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360" activeTab="0"/>
  </bookViews>
  <sheets>
    <sheet name="HBKK_111(to Truc)" sheetId="1" r:id="rId1"/>
  </sheets>
  <definedNames/>
  <calcPr fullCalcOnLoad="1"/>
</workbook>
</file>

<file path=xl/sharedStrings.xml><?xml version="1.0" encoding="utf-8"?>
<sst xmlns="http://schemas.openxmlformats.org/spreadsheetml/2006/main" count="10678" uniqueCount="3385">
  <si>
    <t>170282</t>
  </si>
  <si>
    <t>09130077</t>
  </si>
  <si>
    <t>200991</t>
  </si>
  <si>
    <t>09130015</t>
  </si>
  <si>
    <t>Ph¹m Hoµng</t>
  </si>
  <si>
    <t>Dñ</t>
  </si>
  <si>
    <t>09130024</t>
  </si>
  <si>
    <t>09130071</t>
  </si>
  <si>
    <t>Quèc</t>
  </si>
  <si>
    <t>300791</t>
  </si>
  <si>
    <t>09130029</t>
  </si>
  <si>
    <t>TrÇn Vò Thanh</t>
  </si>
  <si>
    <t>290591</t>
  </si>
  <si>
    <t>09130099</t>
  </si>
  <si>
    <t>V¨n</t>
  </si>
  <si>
    <t>09130054</t>
  </si>
  <si>
    <t>Qu¸ch Minh</t>
  </si>
  <si>
    <t>180491</t>
  </si>
  <si>
    <t>09130093</t>
  </si>
  <si>
    <t>Th¹ch Thanh</t>
  </si>
  <si>
    <t>5. Líp DH10DT  :  Quü häc bæng lµ  5.300.000®</t>
  </si>
  <si>
    <t>10130020</t>
  </si>
  <si>
    <t>Cao V¨n NghÜa</t>
  </si>
  <si>
    <t>160692</t>
  </si>
  <si>
    <t>10130062</t>
  </si>
  <si>
    <t>§µo Ngäc</t>
  </si>
  <si>
    <t>161292</t>
  </si>
  <si>
    <t>10130002</t>
  </si>
  <si>
    <t>221092</t>
  </si>
  <si>
    <t>10130040</t>
  </si>
  <si>
    <t>090692</t>
  </si>
  <si>
    <t>10130022</t>
  </si>
  <si>
    <t>§oµn Minh</t>
  </si>
  <si>
    <t>10130043</t>
  </si>
  <si>
    <t>L­¬ng</t>
  </si>
  <si>
    <t>10130077</t>
  </si>
  <si>
    <t>Ph¹m TuÊn</t>
  </si>
  <si>
    <t xml:space="preserve">   Bé GI¸O DôC Vµ §µo t¹o</t>
  </si>
  <si>
    <t>céng hßa x· héi chñ nghÜa viÖt nam</t>
  </si>
  <si>
    <t>tr­êng ®h n«ng l©m tp.hcm</t>
  </si>
  <si>
    <t xml:space="preserve">       ®éc lËp - tù do - h¹nh phóc</t>
  </si>
  <si>
    <t>danh s¸ch sinh viªn ®­îc cÊp häc bæng khuyÕn khÝch häc tËp</t>
  </si>
  <si>
    <t>häc kú 1 n¨m häc 2011 - 2012 (5 th¸ng) - tÝnh ®iÓm trung b×nh häc kú 2 n¨m häc 2010 - 2011</t>
  </si>
  <si>
    <t xml:space="preserve">khoa c¬ khÝ c«ng nghÖ        </t>
  </si>
  <si>
    <t>1. Líp DH08CD  :  Quü häc bæng lµ  2.200.000®</t>
  </si>
  <si>
    <t>TT</t>
  </si>
  <si>
    <t>MSSV</t>
  </si>
  <si>
    <t>Ho lot</t>
  </si>
  <si>
    <t xml:space="preserve">Ten </t>
  </si>
  <si>
    <t>Ng sinh</t>
  </si>
  <si>
    <t>DTB102</t>
  </si>
  <si>
    <t>RL 102</t>
  </si>
  <si>
    <t>HB</t>
  </si>
  <si>
    <t>Lop</t>
  </si>
  <si>
    <t>Kh</t>
  </si>
  <si>
    <t>Khoa quan ly</t>
  </si>
  <si>
    <t>08153029</t>
  </si>
  <si>
    <t>Huúnh Thanh</t>
  </si>
  <si>
    <t>Th­îng</t>
  </si>
  <si>
    <t>020490</t>
  </si>
  <si>
    <t>DH08CD</t>
  </si>
  <si>
    <t>CK</t>
  </si>
  <si>
    <t>C¬ khÝ c«ng nghÖ</t>
  </si>
  <si>
    <t>08153010</t>
  </si>
  <si>
    <t>TrÇn Minh</t>
  </si>
  <si>
    <t>Khiªm</t>
  </si>
  <si>
    <t>040990</t>
  </si>
  <si>
    <t>08153026</t>
  </si>
  <si>
    <t>NguyÔn Quèc</t>
  </si>
  <si>
    <t>ThÕ</t>
  </si>
  <si>
    <t>241189</t>
  </si>
  <si>
    <t>08153006</t>
  </si>
  <si>
    <t>NguyÔn Ngäc</t>
  </si>
  <si>
    <t>H¹nh</t>
  </si>
  <si>
    <t>150690</t>
  </si>
  <si>
    <t>2. Líp DH08NL  :  Quü häc bæng lµ  1.950.000®</t>
  </si>
  <si>
    <t>08119004</t>
  </si>
  <si>
    <t>TrÇn Quang</t>
  </si>
  <si>
    <t>Huy</t>
  </si>
  <si>
    <t>210990</t>
  </si>
  <si>
    <t>DH08NL</t>
  </si>
  <si>
    <t>08137057</t>
  </si>
  <si>
    <t>§inh</t>
  </si>
  <si>
    <t>NguyÔn</t>
  </si>
  <si>
    <t>100689</t>
  </si>
  <si>
    <t>08137065</t>
  </si>
  <si>
    <t>Th¸i Kh¾c</t>
  </si>
  <si>
    <t>S¸ng</t>
  </si>
  <si>
    <t>280790</t>
  </si>
  <si>
    <t>08137059</t>
  </si>
  <si>
    <t>NguyÔn Thµnh</t>
  </si>
  <si>
    <t>TÝnh</t>
  </si>
  <si>
    <t>080589</t>
  </si>
  <si>
    <t>08137034</t>
  </si>
  <si>
    <t>Ph¹m Hång</t>
  </si>
  <si>
    <t>Nhùt</t>
  </si>
  <si>
    <t>210590</t>
  </si>
  <si>
    <t>08137004</t>
  </si>
  <si>
    <t>Hµ V¨n</t>
  </si>
  <si>
    <t>Nam</t>
  </si>
  <si>
    <t>070290</t>
  </si>
  <si>
    <t>3. Líp DH08OT  :  Quü häc bæng lµ  2.600.000®</t>
  </si>
  <si>
    <t>08154032</t>
  </si>
  <si>
    <t>Thu</t>
  </si>
  <si>
    <t>301189</t>
  </si>
  <si>
    <t>DH08OT</t>
  </si>
  <si>
    <t>08154019</t>
  </si>
  <si>
    <t>Lª Ph­¬ng</t>
  </si>
  <si>
    <t>180590</t>
  </si>
  <si>
    <t>08154053</t>
  </si>
  <si>
    <t>T«n ThÊt Trung</t>
  </si>
  <si>
    <t>Kiªn</t>
  </si>
  <si>
    <t>281189</t>
  </si>
  <si>
    <t>08154015</t>
  </si>
  <si>
    <t>Lª</t>
  </si>
  <si>
    <t>Lîi</t>
  </si>
  <si>
    <t>120188</t>
  </si>
  <si>
    <t>08154021</t>
  </si>
  <si>
    <t>Lª V¨n</t>
  </si>
  <si>
    <t>Ngù</t>
  </si>
  <si>
    <t>040290</t>
  </si>
  <si>
    <t>08154006</t>
  </si>
  <si>
    <t>TrÇn Ngäc</t>
  </si>
  <si>
    <t>§¨ng</t>
  </si>
  <si>
    <t>000088</t>
  </si>
  <si>
    <t>08154009</t>
  </si>
  <si>
    <t>§oµn ThÕ</t>
  </si>
  <si>
    <t>HiÓn</t>
  </si>
  <si>
    <t>200890</t>
  </si>
  <si>
    <t>08154054</t>
  </si>
  <si>
    <t>Ng« Hoµng</t>
  </si>
  <si>
    <t>Léc</t>
  </si>
  <si>
    <t>250190</t>
  </si>
  <si>
    <t>4. Líp DH08TD  :  Quü häc bæng lµ  2.000.000®</t>
  </si>
  <si>
    <t>08138012</t>
  </si>
  <si>
    <t>Lª TÊn</t>
  </si>
  <si>
    <t>Phóc</t>
  </si>
  <si>
    <t>130290</t>
  </si>
  <si>
    <t>DH08TD</t>
  </si>
  <si>
    <t>08138025</t>
  </si>
  <si>
    <t>Cao Minh</t>
  </si>
  <si>
    <t>NhËt</t>
  </si>
  <si>
    <t>240190</t>
  </si>
  <si>
    <t>08138059</t>
  </si>
  <si>
    <t>Phan NguyÔn BÝch</t>
  </si>
  <si>
    <t>Tr©m</t>
  </si>
  <si>
    <t>240990</t>
  </si>
  <si>
    <t>08138024</t>
  </si>
  <si>
    <t>§ç Anh</t>
  </si>
  <si>
    <t>Ngäc</t>
  </si>
  <si>
    <t>081290</t>
  </si>
  <si>
    <t>08138049</t>
  </si>
  <si>
    <t>NguyÔn Thanh</t>
  </si>
  <si>
    <t>Tïng</t>
  </si>
  <si>
    <t>060590</t>
  </si>
  <si>
    <t>08138050</t>
  </si>
  <si>
    <t>Phan Xu©n</t>
  </si>
  <si>
    <t>H¶i</t>
  </si>
  <si>
    <t>201189</t>
  </si>
  <si>
    <t>08138056</t>
  </si>
  <si>
    <t>Tr­¬ng Quang</t>
  </si>
  <si>
    <t>Thä</t>
  </si>
  <si>
    <t>060989</t>
  </si>
  <si>
    <t>5. Líp DH09CC  :  Quü häc bæng lµ  1.400.000®</t>
  </si>
  <si>
    <t>09119001</t>
  </si>
  <si>
    <t>§Æng ThÕ</t>
  </si>
  <si>
    <t>Anh</t>
  </si>
  <si>
    <t>300991</t>
  </si>
  <si>
    <t>DH09CC</t>
  </si>
  <si>
    <t>09119007</t>
  </si>
  <si>
    <t>D­¬ng ThÞ</t>
  </si>
  <si>
    <t>DiÔm</t>
  </si>
  <si>
    <t>160891</t>
  </si>
  <si>
    <t>09119018</t>
  </si>
  <si>
    <t>TrÇn ThÞ Hµ</t>
  </si>
  <si>
    <t>Linh</t>
  </si>
  <si>
    <t>061091</t>
  </si>
  <si>
    <t>09119012</t>
  </si>
  <si>
    <t>Hîp</t>
  </si>
  <si>
    <t>170191</t>
  </si>
  <si>
    <t>6. Líp DH09CD  :  Quü häc bæng lµ  3.200.000®</t>
  </si>
  <si>
    <t>09153047</t>
  </si>
  <si>
    <t>NguyÔn Tr­êng</t>
  </si>
  <si>
    <t>Giang</t>
  </si>
  <si>
    <t>291191</t>
  </si>
  <si>
    <t>DH09CD</t>
  </si>
  <si>
    <t>09153086</t>
  </si>
  <si>
    <t>Thiªn Sanh</t>
  </si>
  <si>
    <t>Xu©n</t>
  </si>
  <si>
    <t>251091</t>
  </si>
  <si>
    <t>09153035</t>
  </si>
  <si>
    <t>Cao Xu©n</t>
  </si>
  <si>
    <t>¦íc</t>
  </si>
  <si>
    <t>050690</t>
  </si>
  <si>
    <t>09153032</t>
  </si>
  <si>
    <t>Tr­¬ng Anh</t>
  </si>
  <si>
    <t>TuÊn</t>
  </si>
  <si>
    <t>270291</t>
  </si>
  <si>
    <t>09153024</t>
  </si>
  <si>
    <t>NguyÔn Hoµi</t>
  </si>
  <si>
    <t>T©m</t>
  </si>
  <si>
    <t>210591</t>
  </si>
  <si>
    <t>09153013</t>
  </si>
  <si>
    <t>Tr­¬ng V¨n</t>
  </si>
  <si>
    <t>L­îng</t>
  </si>
  <si>
    <t>000090</t>
  </si>
  <si>
    <t>09153019</t>
  </si>
  <si>
    <t>NguyÔn An</t>
  </si>
  <si>
    <t>Ph­¬ng</t>
  </si>
  <si>
    <t>000091</t>
  </si>
  <si>
    <t>09153015</t>
  </si>
  <si>
    <t>TrÇn</t>
  </si>
  <si>
    <t>Minh</t>
  </si>
  <si>
    <t>200391</t>
  </si>
  <si>
    <t>09153022</t>
  </si>
  <si>
    <t>NguyÔn TiÕn</t>
  </si>
  <si>
    <t>QuyÕt</t>
  </si>
  <si>
    <t>020690</t>
  </si>
  <si>
    <t>09153005</t>
  </si>
  <si>
    <t>Lª Hoµng</t>
  </si>
  <si>
    <t>HiÖp</t>
  </si>
  <si>
    <t>171191</t>
  </si>
  <si>
    <t>7. Líp DH09CK  :  Quü häc bæng lµ  950.000®</t>
  </si>
  <si>
    <t>09118011</t>
  </si>
  <si>
    <t>Hå Minh</t>
  </si>
  <si>
    <t>Nh©n</t>
  </si>
  <si>
    <t>020191</t>
  </si>
  <si>
    <t>DH09CK</t>
  </si>
  <si>
    <t>09118002</t>
  </si>
  <si>
    <t>§ç L©m</t>
  </si>
  <si>
    <t>B×nh</t>
  </si>
  <si>
    <t>161091</t>
  </si>
  <si>
    <t>09118017</t>
  </si>
  <si>
    <t>Tr­¬ng C«ng</t>
  </si>
  <si>
    <t>Th¾ng</t>
  </si>
  <si>
    <t>150790</t>
  </si>
  <si>
    <t>8. Líp DH09NL  :  Quü häc bæng lµ  1.650.000®</t>
  </si>
  <si>
    <t>09137002</t>
  </si>
  <si>
    <t>NguyÔn H÷u</t>
  </si>
  <si>
    <t>Giµu</t>
  </si>
  <si>
    <t>280491</t>
  </si>
  <si>
    <t>DH09NL</t>
  </si>
  <si>
    <t>09137006</t>
  </si>
  <si>
    <t>Phan BÝch</t>
  </si>
  <si>
    <t>LiÔu</t>
  </si>
  <si>
    <t>201091</t>
  </si>
  <si>
    <t>09137007</t>
  </si>
  <si>
    <t>TrÇn Thanh</t>
  </si>
  <si>
    <t>171291</t>
  </si>
  <si>
    <t>9. Líp DH09OT  :  Quü häc bæng lµ  4.000.000®</t>
  </si>
  <si>
    <t>09154056</t>
  </si>
  <si>
    <t>NguyÔn Thµnh TuÊn</t>
  </si>
  <si>
    <t>061191</t>
  </si>
  <si>
    <t>DH09OT</t>
  </si>
  <si>
    <t>09154002</t>
  </si>
  <si>
    <t>¢n</t>
  </si>
  <si>
    <t>160791</t>
  </si>
  <si>
    <t>09154079</t>
  </si>
  <si>
    <t>TrÇn Duy</t>
  </si>
  <si>
    <t>Mü</t>
  </si>
  <si>
    <t>100791</t>
  </si>
  <si>
    <t>09154011</t>
  </si>
  <si>
    <t>NguyÔn V¨n</t>
  </si>
  <si>
    <t>§iÒn</t>
  </si>
  <si>
    <t>071091</t>
  </si>
  <si>
    <t>09154036</t>
  </si>
  <si>
    <t>S¬n</t>
  </si>
  <si>
    <t>190186</t>
  </si>
  <si>
    <t>09154059</t>
  </si>
  <si>
    <t>Tr­¬ng Trung</t>
  </si>
  <si>
    <t>Cang</t>
  </si>
  <si>
    <t>270191</t>
  </si>
  <si>
    <t>09154070</t>
  </si>
  <si>
    <t>Ph¹m §×nh</t>
  </si>
  <si>
    <t>Hïng</t>
  </si>
  <si>
    <t>10. Líp DH09TD  :  Quü häc bæng lµ  1.750.000®</t>
  </si>
  <si>
    <t>09138018</t>
  </si>
  <si>
    <t>Vâ TÊn</t>
  </si>
  <si>
    <t>B¶o</t>
  </si>
  <si>
    <t>271091</t>
  </si>
  <si>
    <t>DH09TD</t>
  </si>
  <si>
    <t>09138048</t>
  </si>
  <si>
    <t>§Æng V¨n</t>
  </si>
  <si>
    <t>200791</t>
  </si>
  <si>
    <t>09138016</t>
  </si>
  <si>
    <t>NguyÔn Anh</t>
  </si>
  <si>
    <t>TiÕn</t>
  </si>
  <si>
    <t>090890</t>
  </si>
  <si>
    <t>09138009</t>
  </si>
  <si>
    <t>TrÇn V¨n</t>
  </si>
  <si>
    <t>NghÜa</t>
  </si>
  <si>
    <t>180691</t>
  </si>
  <si>
    <t>09138040</t>
  </si>
  <si>
    <t>TrÇn Xu©n</t>
  </si>
  <si>
    <t>150891</t>
  </si>
  <si>
    <t>11. Líp DH10CC  :  Quü häc bæng lµ  700.000®</t>
  </si>
  <si>
    <t>10119013</t>
  </si>
  <si>
    <t>Lª TrÇn H¹nh</t>
  </si>
  <si>
    <t>Nh­</t>
  </si>
  <si>
    <t>050992</t>
  </si>
  <si>
    <t>DH10CC</t>
  </si>
  <si>
    <t>12. Líp DH10CD  :  Quü häc bæng lµ  3.550.000®</t>
  </si>
  <si>
    <t>10153078</t>
  </si>
  <si>
    <t>NguyÔn ChÝ</t>
  </si>
  <si>
    <t>191092</t>
  </si>
  <si>
    <t>DH10CD</t>
  </si>
  <si>
    <t>10153012</t>
  </si>
  <si>
    <t>L©m Quang</t>
  </si>
  <si>
    <t>HiÒn</t>
  </si>
  <si>
    <t>190392</t>
  </si>
  <si>
    <t>10153025</t>
  </si>
  <si>
    <t>Vâ V¨n</t>
  </si>
  <si>
    <t>240192</t>
  </si>
  <si>
    <t>10153022</t>
  </si>
  <si>
    <t>§oµn V¨n</t>
  </si>
  <si>
    <t>020292</t>
  </si>
  <si>
    <t>10153065</t>
  </si>
  <si>
    <t>Tr­¬ng Ngäc H¶i</t>
  </si>
  <si>
    <t>310591</t>
  </si>
  <si>
    <t>10153016</t>
  </si>
  <si>
    <t>H­ng</t>
  </si>
  <si>
    <t>101092</t>
  </si>
  <si>
    <t>13. Líp DH10CK  :  Quü häc bæng lµ  450.000®</t>
  </si>
  <si>
    <t>10118001</t>
  </si>
  <si>
    <t>NguyÔn Minh</t>
  </si>
  <si>
    <t>060892</t>
  </si>
  <si>
    <t>DH10CK</t>
  </si>
  <si>
    <t>14. Líp DH10NL  :  Quü häc bæng lµ  2.450.000®</t>
  </si>
  <si>
    <t>10137006</t>
  </si>
  <si>
    <t>Phan Vâ Trung</t>
  </si>
  <si>
    <t>030192</t>
  </si>
  <si>
    <t>DH10NL</t>
  </si>
  <si>
    <t>10137084</t>
  </si>
  <si>
    <t>NguyÔn ThiÕu</t>
  </si>
  <si>
    <t>BiÕt</t>
  </si>
  <si>
    <t>121290</t>
  </si>
  <si>
    <t>10137052</t>
  </si>
  <si>
    <t>TrÇn LÖ</t>
  </si>
  <si>
    <t>250992</t>
  </si>
  <si>
    <t>15. Líp DH10OT  :  Quü häc bæng lµ  4.100.000®</t>
  </si>
  <si>
    <t>10154003</t>
  </si>
  <si>
    <t>100592</t>
  </si>
  <si>
    <t>DH10OT</t>
  </si>
  <si>
    <t>Líp kh«ng cã HB lµ CD10CI, DH08CK, DH10TD</t>
  </si>
  <si>
    <t>DH08CK</t>
  </si>
  <si>
    <t>ko</t>
  </si>
  <si>
    <t xml:space="preserve">§©y lµ DSHB t¹m thêi chØ xem, ®Ò nghÞ nép l¹i ®Ó cã DSHB chÝnh thøc, </t>
  </si>
  <si>
    <t>CD10CI</t>
  </si>
  <si>
    <t>Thêi h¹n chØnh söa tõ 25/10/2011 ®Õn 25/11/2011</t>
  </si>
  <si>
    <t>DH10TD</t>
  </si>
  <si>
    <t>Sau thêi h¹n nµy P.§µo t¹o lµm DS chÝnh thøc ®Ó SV nhËn HB,</t>
  </si>
  <si>
    <t xml:space="preserve"> kh«ng gi¶i quyÕt HB bæ sung</t>
  </si>
  <si>
    <t xml:space="preserve">khoa ch¨n  nu«I thó  Y        </t>
  </si>
  <si>
    <t>1. Líp DH07DY  :  Quü häc bæng lµ  2.200.000®</t>
  </si>
  <si>
    <t>07142008</t>
  </si>
  <si>
    <t>Lª ThÞ H¹nh</t>
  </si>
  <si>
    <t>Dung</t>
  </si>
  <si>
    <t>190489</t>
  </si>
  <si>
    <t>DH07DY</t>
  </si>
  <si>
    <t>CN</t>
  </si>
  <si>
    <t>Ch¨n nu«i thó y</t>
  </si>
  <si>
    <t>07142012</t>
  </si>
  <si>
    <t>NguyÔn Hoµng</t>
  </si>
  <si>
    <t>Duy</t>
  </si>
  <si>
    <t>160489</t>
  </si>
  <si>
    <t>07142021</t>
  </si>
  <si>
    <t>L­u NguyÖt</t>
  </si>
  <si>
    <t>H»ng</t>
  </si>
  <si>
    <t>150589</t>
  </si>
  <si>
    <t>07142067</t>
  </si>
  <si>
    <t>TrÇn ThÞ</t>
  </si>
  <si>
    <t>Ph­îng</t>
  </si>
  <si>
    <t>040489</t>
  </si>
  <si>
    <t>07142022</t>
  </si>
  <si>
    <t>NguyÔn ThÞ</t>
  </si>
  <si>
    <t>200389</t>
  </si>
  <si>
    <t>07142026</t>
  </si>
  <si>
    <t>Lª ¸nh</t>
  </si>
  <si>
    <t>Hång</t>
  </si>
  <si>
    <t>061289</t>
  </si>
  <si>
    <t>07142036</t>
  </si>
  <si>
    <t>NguyÔn ThÞ Mü</t>
  </si>
  <si>
    <t>Lµi</t>
  </si>
  <si>
    <t>250289</t>
  </si>
  <si>
    <t>07142111</t>
  </si>
  <si>
    <t>TrÇn ThÞ Hång</t>
  </si>
  <si>
    <t>V©n</t>
  </si>
  <si>
    <t>220489</t>
  </si>
  <si>
    <t>2. Líp DH07TY  :  Quü häc bæng lµ  5.750.000®</t>
  </si>
  <si>
    <t>07112083</t>
  </si>
  <si>
    <t>Hoµn</t>
  </si>
  <si>
    <t>090889</t>
  </si>
  <si>
    <t>DH07TY</t>
  </si>
  <si>
    <t>07112159</t>
  </si>
  <si>
    <t>Hoµng ThÞ Kim</t>
  </si>
  <si>
    <t>Ng©n</t>
  </si>
  <si>
    <t>290589</t>
  </si>
  <si>
    <t>07112173</t>
  </si>
  <si>
    <t>§Æng Quúnh</t>
  </si>
  <si>
    <t>180489</t>
  </si>
  <si>
    <t>07112073</t>
  </si>
  <si>
    <t>Lª ThÞ</t>
  </si>
  <si>
    <t>021189</t>
  </si>
  <si>
    <t>06112008</t>
  </si>
  <si>
    <t>Vò Thanh</t>
  </si>
  <si>
    <t>080887</t>
  </si>
  <si>
    <t>07112029</t>
  </si>
  <si>
    <t>Bïi H÷u</t>
  </si>
  <si>
    <t>Dòng</t>
  </si>
  <si>
    <t>271088</t>
  </si>
  <si>
    <t>07112143</t>
  </si>
  <si>
    <t>Lý</t>
  </si>
  <si>
    <t>140489</t>
  </si>
  <si>
    <t>07112262</t>
  </si>
  <si>
    <t>280189</t>
  </si>
  <si>
    <t>07112115</t>
  </si>
  <si>
    <t>Khuyªn</t>
  </si>
  <si>
    <t>070989</t>
  </si>
  <si>
    <t>07112164</t>
  </si>
  <si>
    <t>041285</t>
  </si>
  <si>
    <t>07112103</t>
  </si>
  <si>
    <t>TrÇn ThÞ Thu</t>
  </si>
  <si>
    <t>H­¬ng</t>
  </si>
  <si>
    <t>231189</t>
  </si>
  <si>
    <t>07112158</t>
  </si>
  <si>
    <t>Huúnh Lª Thiªn</t>
  </si>
  <si>
    <t>Nga</t>
  </si>
  <si>
    <t>070287</t>
  </si>
  <si>
    <t>07112227</t>
  </si>
  <si>
    <t>Th¶o</t>
  </si>
  <si>
    <t>000087</t>
  </si>
  <si>
    <t>07112044</t>
  </si>
  <si>
    <t>§ç Thôy Hång</t>
  </si>
  <si>
    <t>§iÖp</t>
  </si>
  <si>
    <t>020289</t>
  </si>
  <si>
    <t>07112190</t>
  </si>
  <si>
    <t>Lª ThÞ YÕn</t>
  </si>
  <si>
    <t>100989</t>
  </si>
  <si>
    <t>07112219</t>
  </si>
  <si>
    <t>Lª Ngäc</t>
  </si>
  <si>
    <t>Thµnh</t>
  </si>
  <si>
    <t>060888</t>
  </si>
  <si>
    <t>07112265</t>
  </si>
  <si>
    <t>NguyÔn ThÞ Ngäc</t>
  </si>
  <si>
    <t>151288</t>
  </si>
  <si>
    <t>07112100</t>
  </si>
  <si>
    <t>TrÇn ThÞ Hoµng</t>
  </si>
  <si>
    <t>260489</t>
  </si>
  <si>
    <t>07112059</t>
  </si>
  <si>
    <t>Hµ</t>
  </si>
  <si>
    <t>07112069</t>
  </si>
  <si>
    <t>L­¬ng ChÝ</t>
  </si>
  <si>
    <t>H¶o</t>
  </si>
  <si>
    <t>151289</t>
  </si>
  <si>
    <t>07112275</t>
  </si>
  <si>
    <t>Ng« NhËt</t>
  </si>
  <si>
    <t>Tr­êng</t>
  </si>
  <si>
    <t>240289</t>
  </si>
  <si>
    <t>3. Líp DH08CN  :  Quü häc bæng lµ  1.800.000®</t>
  </si>
  <si>
    <t>08111013</t>
  </si>
  <si>
    <t>§Æng ThÞ Thu</t>
  </si>
  <si>
    <t>160990</t>
  </si>
  <si>
    <t>DH08CN</t>
  </si>
  <si>
    <t>08111043</t>
  </si>
  <si>
    <t>Thiªn</t>
  </si>
  <si>
    <t>010890</t>
  </si>
  <si>
    <t>4. Líp DH08DY  :  Quü häc bæng lµ  4.650.000®</t>
  </si>
  <si>
    <t>08142103</t>
  </si>
  <si>
    <t>Lª ThÞ Ngäc</t>
  </si>
  <si>
    <t>Ngµ</t>
  </si>
  <si>
    <t>260190</t>
  </si>
  <si>
    <t>DH08DY</t>
  </si>
  <si>
    <t>08142140</t>
  </si>
  <si>
    <t>§Æng ThÞ Thóy</t>
  </si>
  <si>
    <t>160390</t>
  </si>
  <si>
    <t>08142201</t>
  </si>
  <si>
    <t>100590</t>
  </si>
  <si>
    <t>08142169</t>
  </si>
  <si>
    <t>NguyÔn ThÞ DiÖu</t>
  </si>
  <si>
    <t>200390</t>
  </si>
  <si>
    <t>08142118</t>
  </si>
  <si>
    <t>NguyÔn ThÞ KiÒu</t>
  </si>
  <si>
    <t>Oanh</t>
  </si>
  <si>
    <t>08142107</t>
  </si>
  <si>
    <t>Tèng ThÞ Kim</t>
  </si>
  <si>
    <t>070390</t>
  </si>
  <si>
    <t>08142040</t>
  </si>
  <si>
    <t>Qu¶n Ph¸t</t>
  </si>
  <si>
    <t>230388</t>
  </si>
  <si>
    <t>08142191</t>
  </si>
  <si>
    <t>NguyÔn V¹n</t>
  </si>
  <si>
    <t>TÝn</t>
  </si>
  <si>
    <t>250890</t>
  </si>
  <si>
    <t>08142112</t>
  </si>
  <si>
    <t>NguyÔn ThÞ Thu</t>
  </si>
  <si>
    <t>040190</t>
  </si>
  <si>
    <t>08142174</t>
  </si>
  <si>
    <t>Hoµng ThÞ Thu</t>
  </si>
  <si>
    <t>Thñy</t>
  </si>
  <si>
    <t>080790</t>
  </si>
  <si>
    <t>08142022</t>
  </si>
  <si>
    <t>DiÖp</t>
  </si>
  <si>
    <t>160290</t>
  </si>
  <si>
    <t>5. Líp DH08TA  :  Quü häc bæng lµ  6.150.000®</t>
  </si>
  <si>
    <t>08161155</t>
  </si>
  <si>
    <t>Phan Minh</t>
  </si>
  <si>
    <t>Qu©n</t>
  </si>
  <si>
    <t>250990</t>
  </si>
  <si>
    <t>DH08TA</t>
  </si>
  <si>
    <t>08161250</t>
  </si>
  <si>
    <t>Lª ThÞ T­êng</t>
  </si>
  <si>
    <t>Vi</t>
  </si>
  <si>
    <t>180490</t>
  </si>
  <si>
    <t>08161142</t>
  </si>
  <si>
    <t>Lª ThÞ Hoµng</t>
  </si>
  <si>
    <t>120890</t>
  </si>
  <si>
    <t>08161263</t>
  </si>
  <si>
    <t>Lª Kh¾c Hµ</t>
  </si>
  <si>
    <t>Xuyªn</t>
  </si>
  <si>
    <t>101090</t>
  </si>
  <si>
    <t>08161149</t>
  </si>
  <si>
    <t>T« ThÞ Mü</t>
  </si>
  <si>
    <t>08161249</t>
  </si>
  <si>
    <t>Cao ThÞ Thanh</t>
  </si>
  <si>
    <t>270790</t>
  </si>
  <si>
    <t>08161172</t>
  </si>
  <si>
    <t>NguyÔn Ph­íc</t>
  </si>
  <si>
    <t>T©n</t>
  </si>
  <si>
    <t>210190</t>
  </si>
  <si>
    <t>08161092</t>
  </si>
  <si>
    <t>Phan §øc</t>
  </si>
  <si>
    <t>Kh­¬ng</t>
  </si>
  <si>
    <t>200690</t>
  </si>
  <si>
    <t>08161095</t>
  </si>
  <si>
    <t>§µo ThÞ Mü</t>
  </si>
  <si>
    <t>KiÒu</t>
  </si>
  <si>
    <t>140990</t>
  </si>
  <si>
    <t>08161160</t>
  </si>
  <si>
    <t>Hå V¨n</t>
  </si>
  <si>
    <t>150689</t>
  </si>
  <si>
    <t>08161034</t>
  </si>
  <si>
    <t>NguyÔn C«ng</t>
  </si>
  <si>
    <t>031290</t>
  </si>
  <si>
    <t>08161265</t>
  </si>
  <si>
    <t>Hoµng ThÞ</t>
  </si>
  <si>
    <t>YÕn</t>
  </si>
  <si>
    <t>08161115</t>
  </si>
  <si>
    <t>NguyÔn ThÞ Tróc</t>
  </si>
  <si>
    <t>Ly</t>
  </si>
  <si>
    <t>050190</t>
  </si>
  <si>
    <t>08161108</t>
  </si>
  <si>
    <t>L©m ThÞ Kim</t>
  </si>
  <si>
    <t>Loan</t>
  </si>
  <si>
    <t>080990</t>
  </si>
  <si>
    <t>6. Líp DH08TY  :  Quü häc bæng lµ  7.200.000®</t>
  </si>
  <si>
    <t>08112023</t>
  </si>
  <si>
    <t>NguyÔn §×nh</t>
  </si>
  <si>
    <t>CÇu</t>
  </si>
  <si>
    <t>250290</t>
  </si>
  <si>
    <t>DH08TY</t>
  </si>
  <si>
    <t>08112127</t>
  </si>
  <si>
    <t>Bïi ThÞ</t>
  </si>
  <si>
    <t>100290</t>
  </si>
  <si>
    <t>08112243</t>
  </si>
  <si>
    <t>NguyÔn ThÞ Lan</t>
  </si>
  <si>
    <t>Thanh</t>
  </si>
  <si>
    <t>010190</t>
  </si>
  <si>
    <t>08112034</t>
  </si>
  <si>
    <t>NguyÔn ThÞ Kú</t>
  </si>
  <si>
    <t>Danh</t>
  </si>
  <si>
    <t>08112200</t>
  </si>
  <si>
    <t>§oµn NguyÔn My</t>
  </si>
  <si>
    <t>Pha</t>
  </si>
  <si>
    <t>060690</t>
  </si>
  <si>
    <t>08112287</t>
  </si>
  <si>
    <t>§ång ThÞ Thanh</t>
  </si>
  <si>
    <t>Trang</t>
  </si>
  <si>
    <t>08112002</t>
  </si>
  <si>
    <t>NguyÔn Ngäc Thïy</t>
  </si>
  <si>
    <t>An</t>
  </si>
  <si>
    <t>08112053</t>
  </si>
  <si>
    <t>NguyÔn Quang</t>
  </si>
  <si>
    <t>§¹i</t>
  </si>
  <si>
    <t>050189</t>
  </si>
  <si>
    <t>08112038</t>
  </si>
  <si>
    <t>L©m Anh</t>
  </si>
  <si>
    <t>020990</t>
  </si>
  <si>
    <t>08112225</t>
  </si>
  <si>
    <t>Qu¶ng</t>
  </si>
  <si>
    <t>291290</t>
  </si>
  <si>
    <t>08112128</t>
  </si>
  <si>
    <t>Vâ Hoµng</t>
  </si>
  <si>
    <t>Kim</t>
  </si>
  <si>
    <t>130590</t>
  </si>
  <si>
    <t>08112288</t>
  </si>
  <si>
    <t>Lª ThÞ Thanh</t>
  </si>
  <si>
    <t>08112305</t>
  </si>
  <si>
    <t>Trung</t>
  </si>
  <si>
    <t>120990</t>
  </si>
  <si>
    <t>08112132</t>
  </si>
  <si>
    <t>Chung ChÝ</t>
  </si>
  <si>
    <t>LÔ</t>
  </si>
  <si>
    <t>220390</t>
  </si>
  <si>
    <t>08112261</t>
  </si>
  <si>
    <t>§oµn ThÞ</t>
  </si>
  <si>
    <t>Th¬m</t>
  </si>
  <si>
    <t>051090</t>
  </si>
  <si>
    <t>08112321</t>
  </si>
  <si>
    <t>Tr­¬ng ThÞ ¸nh</t>
  </si>
  <si>
    <t>TuyÕt</t>
  </si>
  <si>
    <t>130390</t>
  </si>
  <si>
    <t>08112170</t>
  </si>
  <si>
    <t>Chu ThÞ Kim</t>
  </si>
  <si>
    <t>230490</t>
  </si>
  <si>
    <t>08112296</t>
  </si>
  <si>
    <t>NguyÔn ThÞ B¶o</t>
  </si>
  <si>
    <t>Tr©n</t>
  </si>
  <si>
    <t>08112245</t>
  </si>
  <si>
    <t>Vò Quèc</t>
  </si>
  <si>
    <t>160190</t>
  </si>
  <si>
    <t>08112246</t>
  </si>
  <si>
    <t>NguyÔn H¸o Thanh</t>
  </si>
  <si>
    <t>240589</t>
  </si>
  <si>
    <t>08112313</t>
  </si>
  <si>
    <t>Ph¹m Huúnh Thanh</t>
  </si>
  <si>
    <t>Tróc</t>
  </si>
  <si>
    <t>281190</t>
  </si>
  <si>
    <t>08112072</t>
  </si>
  <si>
    <t>NguyÔn Lª Hång</t>
  </si>
  <si>
    <t>011190</t>
  </si>
  <si>
    <t>7. Líp DH09CN  :  Quü häc bæng lµ  900.000®</t>
  </si>
  <si>
    <t>09111047</t>
  </si>
  <si>
    <t>TuyÒn</t>
  </si>
  <si>
    <t>270591</t>
  </si>
  <si>
    <t>DH09CN</t>
  </si>
  <si>
    <t>09111018</t>
  </si>
  <si>
    <t>Vò V¨n</t>
  </si>
  <si>
    <t>HiÕn</t>
  </si>
  <si>
    <t>201290</t>
  </si>
  <si>
    <t>8. Líp DH09DY  :  Quü häc bæng lµ  2.100.000®</t>
  </si>
  <si>
    <t>09142031</t>
  </si>
  <si>
    <t>080191</t>
  </si>
  <si>
    <t>DH09DY</t>
  </si>
  <si>
    <t>09142060</t>
  </si>
  <si>
    <t>Huúnh ThÞ TuyÕt</t>
  </si>
  <si>
    <t>M¬</t>
  </si>
  <si>
    <t>230491</t>
  </si>
  <si>
    <t>09142011</t>
  </si>
  <si>
    <t>Lª ThÞ Mü</t>
  </si>
  <si>
    <t>DiÖu</t>
  </si>
  <si>
    <t>181191</t>
  </si>
  <si>
    <t>09142015</t>
  </si>
  <si>
    <t>NguyÔn ThÞ Kim</t>
  </si>
  <si>
    <t>Duyªn</t>
  </si>
  <si>
    <t>09142005</t>
  </si>
  <si>
    <t>Lª ThÞ H¶i</t>
  </si>
  <si>
    <t>¢u</t>
  </si>
  <si>
    <t>030491</t>
  </si>
  <si>
    <t>09142114</t>
  </si>
  <si>
    <t>L÷ ThÞ Ngäc</t>
  </si>
  <si>
    <t>110491</t>
  </si>
  <si>
    <t>09142101</t>
  </si>
  <si>
    <t>Thoa</t>
  </si>
  <si>
    <t>261191</t>
  </si>
  <si>
    <t>9. Líp DH09TA  :  Quü häc bæng lµ  1.850.000®</t>
  </si>
  <si>
    <t>09161078</t>
  </si>
  <si>
    <t>TrÇn L­u Thanh</t>
  </si>
  <si>
    <t>Mai</t>
  </si>
  <si>
    <t>260889</t>
  </si>
  <si>
    <t>DH09TA</t>
  </si>
  <si>
    <t>09161067</t>
  </si>
  <si>
    <t>Tr­¬ng ThÞ NhËt</t>
  </si>
  <si>
    <t>061291</t>
  </si>
  <si>
    <t>09161127</t>
  </si>
  <si>
    <t>S©m</t>
  </si>
  <si>
    <t>09161123</t>
  </si>
  <si>
    <t>Phan V¨n</t>
  </si>
  <si>
    <t>Quynh</t>
  </si>
  <si>
    <t>070891</t>
  </si>
  <si>
    <t>09161138</t>
  </si>
  <si>
    <t>Huúnh ThÞ Kim</t>
  </si>
  <si>
    <t>081291</t>
  </si>
  <si>
    <t>10. Líp DH09TY  :  Quü häc bæng lµ  3.850.000®</t>
  </si>
  <si>
    <t>09112098</t>
  </si>
  <si>
    <t>NguyÔn Hå Thóy</t>
  </si>
  <si>
    <t>DH09TY</t>
  </si>
  <si>
    <t>09112077</t>
  </si>
  <si>
    <t>DiÖp ThÞ Méng</t>
  </si>
  <si>
    <t>Lµnh</t>
  </si>
  <si>
    <t>010891</t>
  </si>
  <si>
    <t>09112208</t>
  </si>
  <si>
    <t>ViÖt</t>
  </si>
  <si>
    <t>010791</t>
  </si>
  <si>
    <t>09112096</t>
  </si>
  <si>
    <t>Lª V­¬ng NhËt</t>
  </si>
  <si>
    <t>My</t>
  </si>
  <si>
    <t>090591</t>
  </si>
  <si>
    <t>09112140</t>
  </si>
  <si>
    <t>Tµi</t>
  </si>
  <si>
    <t>09112114</t>
  </si>
  <si>
    <t>§Æng ThÞ B¶o</t>
  </si>
  <si>
    <t>Nhi</t>
  </si>
  <si>
    <t>121291</t>
  </si>
  <si>
    <t>09112171</t>
  </si>
  <si>
    <t>TrÇn Ngäc Thñy</t>
  </si>
  <si>
    <t>Tiªn</t>
  </si>
  <si>
    <t>160691</t>
  </si>
  <si>
    <t>09112021</t>
  </si>
  <si>
    <t>Vâ Xu©n</t>
  </si>
  <si>
    <t>C­êng</t>
  </si>
  <si>
    <t>281090</t>
  </si>
  <si>
    <t>09112185</t>
  </si>
  <si>
    <t>Hång ThÞ BÝch</t>
  </si>
  <si>
    <t>010291</t>
  </si>
  <si>
    <t>09112133</t>
  </si>
  <si>
    <t>Lý Hång</t>
  </si>
  <si>
    <t>09112075</t>
  </si>
  <si>
    <t>Phan Thanh</t>
  </si>
  <si>
    <t>Lan</t>
  </si>
  <si>
    <t>300491</t>
  </si>
  <si>
    <t>09112023</t>
  </si>
  <si>
    <t>Bïi ThÞ BÝch</t>
  </si>
  <si>
    <t>101091</t>
  </si>
  <si>
    <t>11. Líp DH10CN  :  Quü häc bæng lµ  1.600.000®</t>
  </si>
  <si>
    <t>10111005</t>
  </si>
  <si>
    <t>Ph¹m Minh</t>
  </si>
  <si>
    <t>Ch¸nh</t>
  </si>
  <si>
    <t>270992</t>
  </si>
  <si>
    <t>DH10CN</t>
  </si>
  <si>
    <t>10111046</t>
  </si>
  <si>
    <t>NguyÔn V¨n HuÊn</t>
  </si>
  <si>
    <t>§øc</t>
  </si>
  <si>
    <t>000292</t>
  </si>
  <si>
    <t>10111033</t>
  </si>
  <si>
    <t>12. Líp DH10DY  :  Quü häc bæng lµ  4.200.000®</t>
  </si>
  <si>
    <t>10142182</t>
  </si>
  <si>
    <t>Man ThÞ Ngäc</t>
  </si>
  <si>
    <t>150892</t>
  </si>
  <si>
    <t>DH10DY</t>
  </si>
  <si>
    <t>10142127</t>
  </si>
  <si>
    <t>Hå ThÞ</t>
  </si>
  <si>
    <t>Sang</t>
  </si>
  <si>
    <t>201292</t>
  </si>
  <si>
    <t>10142146</t>
  </si>
  <si>
    <t>D­¬ng ThÞ Thanh</t>
  </si>
  <si>
    <t>111292</t>
  </si>
  <si>
    <t>10142046</t>
  </si>
  <si>
    <t>Cao ThÞ</t>
  </si>
  <si>
    <t>Hoµi</t>
  </si>
  <si>
    <t>200990</t>
  </si>
  <si>
    <t>10142085</t>
  </si>
  <si>
    <t>Hå Ngäc DiÔm</t>
  </si>
  <si>
    <t>Mi</t>
  </si>
  <si>
    <t>280892</t>
  </si>
  <si>
    <t>10142074</t>
  </si>
  <si>
    <t>§ç ThÞ</t>
  </si>
  <si>
    <t>Liªn</t>
  </si>
  <si>
    <t>200591</t>
  </si>
  <si>
    <t>10142087</t>
  </si>
  <si>
    <t>MiÒn</t>
  </si>
  <si>
    <t>230892</t>
  </si>
  <si>
    <t>10142019</t>
  </si>
  <si>
    <t>NguyÔn ThÞ Thanh</t>
  </si>
  <si>
    <t>100892</t>
  </si>
  <si>
    <t>10142122</t>
  </si>
  <si>
    <t>Huúnh ThÞ Hång</t>
  </si>
  <si>
    <t>150392</t>
  </si>
  <si>
    <t>10142045</t>
  </si>
  <si>
    <t>Hoa</t>
  </si>
  <si>
    <t>13. Líp DH10TA  :  Quü häc bæng lµ  2.800.000®</t>
  </si>
  <si>
    <t>10161108</t>
  </si>
  <si>
    <t>Tha</t>
  </si>
  <si>
    <t>100292</t>
  </si>
  <si>
    <t>DH10TA</t>
  </si>
  <si>
    <t>10161141</t>
  </si>
  <si>
    <t>Lª Minh</t>
  </si>
  <si>
    <t>010492</t>
  </si>
  <si>
    <t>10161028</t>
  </si>
  <si>
    <t>060691</t>
  </si>
  <si>
    <t>10161022</t>
  </si>
  <si>
    <t>250192</t>
  </si>
  <si>
    <t>10161098</t>
  </si>
  <si>
    <t>060490</t>
  </si>
  <si>
    <t>10161136</t>
  </si>
  <si>
    <t>TriÒu</t>
  </si>
  <si>
    <t>10161103</t>
  </si>
  <si>
    <t>041092</t>
  </si>
  <si>
    <t>10161052</t>
  </si>
  <si>
    <t>§ç Quang</t>
  </si>
  <si>
    <t>111191</t>
  </si>
  <si>
    <t>14. Líp DH10TT  :  Quü häc bæng lµ  2.050.000®</t>
  </si>
  <si>
    <t>10142070</t>
  </si>
  <si>
    <t>Vò B¸</t>
  </si>
  <si>
    <t>L©n</t>
  </si>
  <si>
    <t>270792</t>
  </si>
  <si>
    <t>DH10TT</t>
  </si>
  <si>
    <t>10111054</t>
  </si>
  <si>
    <t>L¹i NguyÔn Hång</t>
  </si>
  <si>
    <t>Nhung</t>
  </si>
  <si>
    <t>170492</t>
  </si>
  <si>
    <t>10112024</t>
  </si>
  <si>
    <t>Ph¹m NguyÔn ViÖt</t>
  </si>
  <si>
    <t>200192</t>
  </si>
  <si>
    <t>10112057</t>
  </si>
  <si>
    <t>Huúnh ThÞ Thanh</t>
  </si>
  <si>
    <t>Hßa</t>
  </si>
  <si>
    <t>300492</t>
  </si>
  <si>
    <t>10112079</t>
  </si>
  <si>
    <t>TrÇn Ngäc BÝch</t>
  </si>
  <si>
    <t>Khuª</t>
  </si>
  <si>
    <t>050492</t>
  </si>
  <si>
    <t>15. Líp DH10TY  :  Quü häc bæng lµ  5.850.000®</t>
  </si>
  <si>
    <t>10112061</t>
  </si>
  <si>
    <t>Vò ThÞ</t>
  </si>
  <si>
    <t>HuÖ</t>
  </si>
  <si>
    <t>291292</t>
  </si>
  <si>
    <t>DH10TY</t>
  </si>
  <si>
    <t>10112020</t>
  </si>
  <si>
    <t>§ç ThÞ Thïy</t>
  </si>
  <si>
    <t>170992</t>
  </si>
  <si>
    <t>10112010</t>
  </si>
  <si>
    <t>Bi</t>
  </si>
  <si>
    <t>10112132</t>
  </si>
  <si>
    <t>§Æng Mai</t>
  </si>
  <si>
    <t>190892</t>
  </si>
  <si>
    <t>10112163</t>
  </si>
  <si>
    <t>200692</t>
  </si>
  <si>
    <t>10112001</t>
  </si>
  <si>
    <t>200491</t>
  </si>
  <si>
    <t>10112017</t>
  </si>
  <si>
    <t>D­¬ng Phó</t>
  </si>
  <si>
    <t>210192</t>
  </si>
  <si>
    <t>10112011</t>
  </si>
  <si>
    <t>040590</t>
  </si>
  <si>
    <t>10112086</t>
  </si>
  <si>
    <t>Huúnh Mü</t>
  </si>
  <si>
    <t>190192</t>
  </si>
  <si>
    <t>10112064</t>
  </si>
  <si>
    <t>070892</t>
  </si>
  <si>
    <t>10112106</t>
  </si>
  <si>
    <t>TrÇn ThÞ BÝch</t>
  </si>
  <si>
    <t>130192</t>
  </si>
  <si>
    <t>10112100</t>
  </si>
  <si>
    <t>NguyÔn Huúnh</t>
  </si>
  <si>
    <t>310192</t>
  </si>
  <si>
    <t>10112191</t>
  </si>
  <si>
    <t>Thóy</t>
  </si>
  <si>
    <t>161192</t>
  </si>
  <si>
    <t>10112190</t>
  </si>
  <si>
    <t>Lª ThÞ Thu</t>
  </si>
  <si>
    <t>10112174</t>
  </si>
  <si>
    <t>Hµ Tr­¬ng DiÔm</t>
  </si>
  <si>
    <t>Thi</t>
  </si>
  <si>
    <t>020392</t>
  </si>
  <si>
    <t>10112114</t>
  </si>
  <si>
    <t>Hµ NguyÔn CÈm</t>
  </si>
  <si>
    <t>090392</t>
  </si>
  <si>
    <t>vµ kh«ng gi¶i quyÕt HB bæ sung</t>
  </si>
  <si>
    <t xml:space="preserve">khoa c«ng nghÖ hãa        </t>
  </si>
  <si>
    <t>1. Líp DH08HH  :  Quü häc bæng lµ  2.250.000®</t>
  </si>
  <si>
    <t>08139211</t>
  </si>
  <si>
    <t>180290</t>
  </si>
  <si>
    <t>DH08HH</t>
  </si>
  <si>
    <t>HH</t>
  </si>
  <si>
    <t>C«ng nghÖ hãa  häc</t>
  </si>
  <si>
    <t>08139132</t>
  </si>
  <si>
    <t>NguyÔn ThÞ ¸i</t>
  </si>
  <si>
    <t>030490</t>
  </si>
  <si>
    <t>08139125</t>
  </si>
  <si>
    <t>Phan ThÞ Kim</t>
  </si>
  <si>
    <t>Kh¸nh</t>
  </si>
  <si>
    <t>241090</t>
  </si>
  <si>
    <t>08139051</t>
  </si>
  <si>
    <t>Vâ Ngäc</t>
  </si>
  <si>
    <t>020390</t>
  </si>
  <si>
    <t>08139025</t>
  </si>
  <si>
    <t>NguyÔn ThÞ Ph­¬ng</t>
  </si>
  <si>
    <t>08139260</t>
  </si>
  <si>
    <t>TrÇn ThÞ Mai</t>
  </si>
  <si>
    <t>021089</t>
  </si>
  <si>
    <t>2. Líp DH09HH  :  Quü häc bæng lµ  2.450.000®</t>
  </si>
  <si>
    <t>09139125</t>
  </si>
  <si>
    <t>Bïi VÜnh</t>
  </si>
  <si>
    <t>131091</t>
  </si>
  <si>
    <t>DH09HH</t>
  </si>
  <si>
    <t>09139145</t>
  </si>
  <si>
    <t>09139034</t>
  </si>
  <si>
    <t>§ç Xu©n</t>
  </si>
  <si>
    <t>§Þnh</t>
  </si>
  <si>
    <t>280190</t>
  </si>
  <si>
    <t>09139005</t>
  </si>
  <si>
    <t>Ph¹m ThÞ V©n</t>
  </si>
  <si>
    <t>020991</t>
  </si>
  <si>
    <t>09139210</t>
  </si>
  <si>
    <t>NguyÔn B P Thanh</t>
  </si>
  <si>
    <t>190291</t>
  </si>
  <si>
    <t>09139233</t>
  </si>
  <si>
    <t>NguyÔn ThÞ Tó</t>
  </si>
  <si>
    <t>Uyªn</t>
  </si>
  <si>
    <t>09139170</t>
  </si>
  <si>
    <t>300691</t>
  </si>
  <si>
    <t>09139084</t>
  </si>
  <si>
    <t>B¹ch ThÞ</t>
  </si>
  <si>
    <t>021291</t>
  </si>
  <si>
    <t>3. Líp DH10HH  :  Quü häc bæng lµ  6.350.000®</t>
  </si>
  <si>
    <t>10139133</t>
  </si>
  <si>
    <t>191192</t>
  </si>
  <si>
    <t>DH10HH</t>
  </si>
  <si>
    <t>10139091</t>
  </si>
  <si>
    <t>§µo TiÕn</t>
  </si>
  <si>
    <t>150192</t>
  </si>
  <si>
    <t>10139180</t>
  </si>
  <si>
    <t>NguyÔn ThÞ BÝch</t>
  </si>
  <si>
    <t>090691</t>
  </si>
  <si>
    <t>10139215</t>
  </si>
  <si>
    <t>V­¬ng Huúnh</t>
  </si>
  <si>
    <t>211092</t>
  </si>
  <si>
    <t>10139093</t>
  </si>
  <si>
    <t>Lª Thóc</t>
  </si>
  <si>
    <t>101292</t>
  </si>
  <si>
    <t>10139188</t>
  </si>
  <si>
    <t>130291</t>
  </si>
  <si>
    <t>10139267</t>
  </si>
  <si>
    <t>060692</t>
  </si>
  <si>
    <t>10139234</t>
  </si>
  <si>
    <t>Ph¹m Anh</t>
  </si>
  <si>
    <t>Th­</t>
  </si>
  <si>
    <t>060192</t>
  </si>
  <si>
    <t>10139020</t>
  </si>
  <si>
    <t>Ph¹m Ngäc</t>
  </si>
  <si>
    <t>10139038</t>
  </si>
  <si>
    <t>NguyÔn Vò Ph¸t</t>
  </si>
  <si>
    <t>§¹t</t>
  </si>
  <si>
    <t>090492</t>
  </si>
  <si>
    <t>10139282</t>
  </si>
  <si>
    <t>Ph¹m Thanh</t>
  </si>
  <si>
    <t>120392</t>
  </si>
  <si>
    <t>10139152</t>
  </si>
  <si>
    <t>Nh·</t>
  </si>
  <si>
    <t>010192</t>
  </si>
  <si>
    <t>10139220</t>
  </si>
  <si>
    <t>020391</t>
  </si>
  <si>
    <t>10139118</t>
  </si>
  <si>
    <t>Lêi</t>
  </si>
  <si>
    <t>10139028</t>
  </si>
  <si>
    <t>100792</t>
  </si>
  <si>
    <t>10139156</t>
  </si>
  <si>
    <t>10139116</t>
  </si>
  <si>
    <t>TrÇn Hoµi</t>
  </si>
  <si>
    <t>010191</t>
  </si>
  <si>
    <t>10139031</t>
  </si>
  <si>
    <t>Bïi NguyÔn H­¬ng</t>
  </si>
  <si>
    <t>10139175</t>
  </si>
  <si>
    <t>NguyÔn ThÞ YÕn</t>
  </si>
  <si>
    <t>250592</t>
  </si>
  <si>
    <t>khoa kinh tÕ</t>
  </si>
  <si>
    <t>1. Líp CD09CA  :  Quü häc bæng lµ  8.650.000®</t>
  </si>
  <si>
    <t>09363270</t>
  </si>
  <si>
    <t>CD09CA</t>
  </si>
  <si>
    <t>KT</t>
  </si>
  <si>
    <t>Kinh tÕ</t>
  </si>
  <si>
    <t>09363250</t>
  </si>
  <si>
    <t>NguyÔn ThÞ CÈm</t>
  </si>
  <si>
    <t>Tó</t>
  </si>
  <si>
    <t>09363034</t>
  </si>
  <si>
    <t>Ph¹m ThÞ Kim</t>
  </si>
  <si>
    <t>Chi</t>
  </si>
  <si>
    <t>160291</t>
  </si>
  <si>
    <t>09363181</t>
  </si>
  <si>
    <t>Ph¹m ThÞ</t>
  </si>
  <si>
    <t>220791</t>
  </si>
  <si>
    <t>09363193</t>
  </si>
  <si>
    <t>Siªu ThÞ Kim</t>
  </si>
  <si>
    <t>310791</t>
  </si>
  <si>
    <t>09363227</t>
  </si>
  <si>
    <t>Ph¹m ThÞ Thïy</t>
  </si>
  <si>
    <t>150791</t>
  </si>
  <si>
    <t>09363017</t>
  </si>
  <si>
    <t>NguyÔn ThÞ V©n</t>
  </si>
  <si>
    <t>160991</t>
  </si>
  <si>
    <t>09363275</t>
  </si>
  <si>
    <t>120391</t>
  </si>
  <si>
    <t>09363131</t>
  </si>
  <si>
    <t>220391</t>
  </si>
  <si>
    <t>09363073</t>
  </si>
  <si>
    <t>Vâ ThÞ Thóy</t>
  </si>
  <si>
    <t>030391</t>
  </si>
  <si>
    <t>09363124</t>
  </si>
  <si>
    <t>200891</t>
  </si>
  <si>
    <t>09363080</t>
  </si>
  <si>
    <t>Hoan</t>
  </si>
  <si>
    <t>160391</t>
  </si>
  <si>
    <t>09363014</t>
  </si>
  <si>
    <t>210791</t>
  </si>
  <si>
    <t>09363081</t>
  </si>
  <si>
    <t>TrÞnh ThÞ Mü</t>
  </si>
  <si>
    <t>09363065</t>
  </si>
  <si>
    <t>NguyÔn Lª Hoµng</t>
  </si>
  <si>
    <t>09363191</t>
  </si>
  <si>
    <t>Hµn Nh­</t>
  </si>
  <si>
    <t>ThiÖn</t>
  </si>
  <si>
    <t>241191</t>
  </si>
  <si>
    <t>09363112</t>
  </si>
  <si>
    <t>09363158</t>
  </si>
  <si>
    <t>020691</t>
  </si>
  <si>
    <t>09363070</t>
  </si>
  <si>
    <t>Lª ThÞ Thóy</t>
  </si>
  <si>
    <t>260590</t>
  </si>
  <si>
    <t>09363134</t>
  </si>
  <si>
    <t>Nhanh</t>
  </si>
  <si>
    <t>09363263</t>
  </si>
  <si>
    <t>Vui</t>
  </si>
  <si>
    <t>050591</t>
  </si>
  <si>
    <t>09363030</t>
  </si>
  <si>
    <t>Tr­¬ng ThÞ Méng</t>
  </si>
  <si>
    <t>CÇm</t>
  </si>
  <si>
    <t>260791</t>
  </si>
  <si>
    <t>09363058</t>
  </si>
  <si>
    <t>TrÇn ThÞ Ngäc</t>
  </si>
  <si>
    <t>190691</t>
  </si>
  <si>
    <t>09363216</t>
  </si>
  <si>
    <t>Th­¬ng</t>
  </si>
  <si>
    <t>09363153</t>
  </si>
  <si>
    <t>040491</t>
  </si>
  <si>
    <t>09363074</t>
  </si>
  <si>
    <t>HËu</t>
  </si>
  <si>
    <t>280291</t>
  </si>
  <si>
    <t>2. Líp CD10CA  :  Quü häc bæng lµ  7.600.000®</t>
  </si>
  <si>
    <t>10363215</t>
  </si>
  <si>
    <t>Lª Ph¹m TiÓu</t>
  </si>
  <si>
    <t>031191</t>
  </si>
  <si>
    <t>CD10CA</t>
  </si>
  <si>
    <t>10363009</t>
  </si>
  <si>
    <t>Ch©u</t>
  </si>
  <si>
    <t>10363138</t>
  </si>
  <si>
    <t>§ç ThÞ Phi</t>
  </si>
  <si>
    <t>270692</t>
  </si>
  <si>
    <t>10363117</t>
  </si>
  <si>
    <t>120292</t>
  </si>
  <si>
    <t>10363144</t>
  </si>
  <si>
    <t>Lª ThÞ Ph­¬ng</t>
  </si>
  <si>
    <t>10363003</t>
  </si>
  <si>
    <t>TrÇn Quèc</t>
  </si>
  <si>
    <t>Kh¶i</t>
  </si>
  <si>
    <t>201192</t>
  </si>
  <si>
    <t>10363137</t>
  </si>
  <si>
    <t>280692</t>
  </si>
  <si>
    <t>10363019</t>
  </si>
  <si>
    <t>Phan ThÞ H­¬ng</t>
  </si>
  <si>
    <t>280792</t>
  </si>
  <si>
    <t>3. Líp DH08KE  :  Quü häc bæng lµ  8.700.000®</t>
  </si>
  <si>
    <t>08123090</t>
  </si>
  <si>
    <t>Ph¹m ThÞ Hång</t>
  </si>
  <si>
    <t>DH08KE</t>
  </si>
  <si>
    <t>08123144</t>
  </si>
  <si>
    <t>NguyÔn ThÞ Hång</t>
  </si>
  <si>
    <t>Son</t>
  </si>
  <si>
    <t>040690</t>
  </si>
  <si>
    <t>08123189</t>
  </si>
  <si>
    <t>TrÇn ThÞ Thanh</t>
  </si>
  <si>
    <t>091190</t>
  </si>
  <si>
    <t>08123067</t>
  </si>
  <si>
    <t>§oµn Ngäc</t>
  </si>
  <si>
    <t>010690</t>
  </si>
  <si>
    <t>08123051</t>
  </si>
  <si>
    <t>NguyÔn Xu©n Thanh</t>
  </si>
  <si>
    <t>08123156</t>
  </si>
  <si>
    <t>280390</t>
  </si>
  <si>
    <t>08123177</t>
  </si>
  <si>
    <t>Hå Thñy</t>
  </si>
  <si>
    <t>011288</t>
  </si>
  <si>
    <t>08123028</t>
  </si>
  <si>
    <t>Gióp</t>
  </si>
  <si>
    <t>050390</t>
  </si>
  <si>
    <t>08123035</t>
  </si>
  <si>
    <t>111189</t>
  </si>
  <si>
    <t>08123077</t>
  </si>
  <si>
    <t>LÖ</t>
  </si>
  <si>
    <t>040890</t>
  </si>
  <si>
    <t>08123153</t>
  </si>
  <si>
    <t>Vâ ThÞ Minh</t>
  </si>
  <si>
    <t>081190</t>
  </si>
  <si>
    <t>08123188</t>
  </si>
  <si>
    <t>08123130</t>
  </si>
  <si>
    <t>Phó</t>
  </si>
  <si>
    <t>011090</t>
  </si>
  <si>
    <t>08123008</t>
  </si>
  <si>
    <t>TrÇn ThÞ Xu©n</t>
  </si>
  <si>
    <t>¸nh</t>
  </si>
  <si>
    <t>08123014</t>
  </si>
  <si>
    <t>NguyÔn KiÒu</t>
  </si>
  <si>
    <t>08123065</t>
  </si>
  <si>
    <t>Vâ ThÞ Kh¸nh</t>
  </si>
  <si>
    <t>290490</t>
  </si>
  <si>
    <t>08123133</t>
  </si>
  <si>
    <t>241190</t>
  </si>
  <si>
    <t>08123092</t>
  </si>
  <si>
    <t>100789</t>
  </si>
  <si>
    <t>08123138</t>
  </si>
  <si>
    <t>L­¬ng ThÞ</t>
  </si>
  <si>
    <t>Quyªn</t>
  </si>
  <si>
    <t>260890</t>
  </si>
  <si>
    <t>08123087</t>
  </si>
  <si>
    <t>NguyÔn Thïy</t>
  </si>
  <si>
    <t>200590</t>
  </si>
  <si>
    <t>4. Líp DH08KM  :  Quü häc bæng lµ  2.850.000®</t>
  </si>
  <si>
    <t>08143008</t>
  </si>
  <si>
    <t>141190</t>
  </si>
  <si>
    <t>DH08KM</t>
  </si>
  <si>
    <t>08143027</t>
  </si>
  <si>
    <t>Th¬</t>
  </si>
  <si>
    <t>240490</t>
  </si>
  <si>
    <t>08143058</t>
  </si>
  <si>
    <t>260389</t>
  </si>
  <si>
    <t>08143044</t>
  </si>
  <si>
    <t>Bïi Thïy</t>
  </si>
  <si>
    <t>D­¬ng</t>
  </si>
  <si>
    <t>020190</t>
  </si>
  <si>
    <t>08143049</t>
  </si>
  <si>
    <t>Hoµng ThÞ Ph­îng</t>
  </si>
  <si>
    <t>040490</t>
  </si>
  <si>
    <t>08143059</t>
  </si>
  <si>
    <t>Lª ThÞ Huúnh</t>
  </si>
  <si>
    <t>ThÈm</t>
  </si>
  <si>
    <t>280290</t>
  </si>
  <si>
    <t>08143021</t>
  </si>
  <si>
    <t>PhÊn</t>
  </si>
  <si>
    <t>140190</t>
  </si>
  <si>
    <t>08143039</t>
  </si>
  <si>
    <t>D­ Hå Th¶o</t>
  </si>
  <si>
    <t>Vy</t>
  </si>
  <si>
    <t>050790</t>
  </si>
  <si>
    <t>08146109</t>
  </si>
  <si>
    <t>Phan ThÞ TuyÕt</t>
  </si>
  <si>
    <t>GhÐ</t>
  </si>
  <si>
    <t>000089</t>
  </si>
  <si>
    <t>5. Líp DH08KT  :  Quü häc bæng lµ  3.900.000®</t>
  </si>
  <si>
    <t>08120077</t>
  </si>
  <si>
    <t>ThuËn</t>
  </si>
  <si>
    <t>190390</t>
  </si>
  <si>
    <t>DH08KT</t>
  </si>
  <si>
    <t>08120084</t>
  </si>
  <si>
    <t>201190</t>
  </si>
  <si>
    <t>08120033</t>
  </si>
  <si>
    <t>Ph¹m ThÞ Ly</t>
  </si>
  <si>
    <t>260990</t>
  </si>
  <si>
    <t>08120066</t>
  </si>
  <si>
    <t>§inh ThÞ</t>
  </si>
  <si>
    <t>071290</t>
  </si>
  <si>
    <t>08120046</t>
  </si>
  <si>
    <t>Ph¹m ThÞ Mü</t>
  </si>
  <si>
    <t>08120075</t>
  </si>
  <si>
    <t>121190</t>
  </si>
  <si>
    <t>08121001</t>
  </si>
  <si>
    <t>§µo</t>
  </si>
  <si>
    <t>301289</t>
  </si>
  <si>
    <t>08115042</t>
  </si>
  <si>
    <t>L©m ThÞ Thanh</t>
  </si>
  <si>
    <t>260290</t>
  </si>
  <si>
    <t>08121002</t>
  </si>
  <si>
    <t>Vi ThÞ</t>
  </si>
  <si>
    <t>230986</t>
  </si>
  <si>
    <t>08120094</t>
  </si>
  <si>
    <t>NguyÔn ThÞ Thïy</t>
  </si>
  <si>
    <t>6. Líp DH08QT  :  Quü häc bæng lµ  6.900.000®</t>
  </si>
  <si>
    <t>08122036</t>
  </si>
  <si>
    <t>DH08QT</t>
  </si>
  <si>
    <t>08122074</t>
  </si>
  <si>
    <t>Hoµng TiÕt</t>
  </si>
  <si>
    <t>070790</t>
  </si>
  <si>
    <t>08122128</t>
  </si>
  <si>
    <t>Hoµng Thu</t>
  </si>
  <si>
    <t>040989</t>
  </si>
  <si>
    <t>08122148</t>
  </si>
  <si>
    <t>Ph¹m Nhö</t>
  </si>
  <si>
    <t>100189</t>
  </si>
  <si>
    <t>08122095</t>
  </si>
  <si>
    <t>041190</t>
  </si>
  <si>
    <t>08122120</t>
  </si>
  <si>
    <t>Ph¹m ThÞ Thanh</t>
  </si>
  <si>
    <t>271290</t>
  </si>
  <si>
    <t>08122117</t>
  </si>
  <si>
    <t>Hå ThÞ Hång</t>
  </si>
  <si>
    <t>Th¾m</t>
  </si>
  <si>
    <t xml:space="preserve">    90</t>
  </si>
  <si>
    <t>08122066</t>
  </si>
  <si>
    <t>08122126</t>
  </si>
  <si>
    <t>Tr­¬ng ThÞ BÝch</t>
  </si>
  <si>
    <t>Thïy</t>
  </si>
  <si>
    <t>111190</t>
  </si>
  <si>
    <t>08122160</t>
  </si>
  <si>
    <t>NguyÔn TuyÕt</t>
  </si>
  <si>
    <t>230290</t>
  </si>
  <si>
    <t>08122016</t>
  </si>
  <si>
    <t>Ph¹m ThÞ Thu</t>
  </si>
  <si>
    <t>Cóc</t>
  </si>
  <si>
    <t>151290</t>
  </si>
  <si>
    <t>08122124</t>
  </si>
  <si>
    <t>L©m ThÞ</t>
  </si>
  <si>
    <t>270890</t>
  </si>
  <si>
    <t>08122155</t>
  </si>
  <si>
    <t>Vò ThÞ Xu©n</t>
  </si>
  <si>
    <t>080290</t>
  </si>
  <si>
    <t>08122071</t>
  </si>
  <si>
    <t>08122068</t>
  </si>
  <si>
    <t>Tr­¬ng ThÞ</t>
  </si>
  <si>
    <t>291090</t>
  </si>
  <si>
    <t>08122101</t>
  </si>
  <si>
    <t>Ph¹m ThÞ Ngäc</t>
  </si>
  <si>
    <t>090990</t>
  </si>
  <si>
    <t>7. Líp DH08TC  :  Quü häc bæng lµ  3.200.000®</t>
  </si>
  <si>
    <t>08164018</t>
  </si>
  <si>
    <t>Vâ ThÞ Ngäc</t>
  </si>
  <si>
    <t>HiÕu</t>
  </si>
  <si>
    <t>170890</t>
  </si>
  <si>
    <t>DH08TC</t>
  </si>
  <si>
    <t>08164030</t>
  </si>
  <si>
    <t>TrÇn Thóy</t>
  </si>
  <si>
    <t>160690</t>
  </si>
  <si>
    <t>08164035</t>
  </si>
  <si>
    <t>Nhiªn</t>
  </si>
  <si>
    <t>101290</t>
  </si>
  <si>
    <t>08164011</t>
  </si>
  <si>
    <t>08164055</t>
  </si>
  <si>
    <t>151090</t>
  </si>
  <si>
    <t>08164060</t>
  </si>
  <si>
    <t>011290</t>
  </si>
  <si>
    <t>08164010</t>
  </si>
  <si>
    <t>040488</t>
  </si>
  <si>
    <t>08164008</t>
  </si>
  <si>
    <t>Cao Thanh</t>
  </si>
  <si>
    <t>Chøc</t>
  </si>
  <si>
    <t>260690</t>
  </si>
  <si>
    <t>8. Líp DH08TM  :  Quü häc bæng lµ  6.700.000®</t>
  </si>
  <si>
    <t>08150058</t>
  </si>
  <si>
    <t>250790</t>
  </si>
  <si>
    <t>DH08TM</t>
  </si>
  <si>
    <t>08150153</t>
  </si>
  <si>
    <t>§ç ThÞ Mü</t>
  </si>
  <si>
    <t>200790</t>
  </si>
  <si>
    <t>08150109</t>
  </si>
  <si>
    <t>Lª Anh</t>
  </si>
  <si>
    <t>020489</t>
  </si>
  <si>
    <t>08150053</t>
  </si>
  <si>
    <t>Phan ThÞ LÖ</t>
  </si>
  <si>
    <t>HuyÒn</t>
  </si>
  <si>
    <t>08150047</t>
  </si>
  <si>
    <t>NguyÔn ThÞ Thóy</t>
  </si>
  <si>
    <t>Hoµng</t>
  </si>
  <si>
    <t>150890</t>
  </si>
  <si>
    <t>08150104</t>
  </si>
  <si>
    <t>Lª ThÞ Kim</t>
  </si>
  <si>
    <t>N÷</t>
  </si>
  <si>
    <t>08150188</t>
  </si>
  <si>
    <t>NguyÔn Hoµng H¶i</t>
  </si>
  <si>
    <t>08150151</t>
  </si>
  <si>
    <t>Vâ ThÞ Anh</t>
  </si>
  <si>
    <t>020890</t>
  </si>
  <si>
    <t>08150071</t>
  </si>
  <si>
    <t>TrÇn Ph­¬ng</t>
  </si>
  <si>
    <t>080590</t>
  </si>
  <si>
    <t>08150080</t>
  </si>
  <si>
    <t>Min</t>
  </si>
  <si>
    <t>08150107</t>
  </si>
  <si>
    <t>Ph¬</t>
  </si>
  <si>
    <t>190290</t>
  </si>
  <si>
    <t>08150114</t>
  </si>
  <si>
    <t>TrÇn ThÞ KiÒu</t>
  </si>
  <si>
    <t>100990</t>
  </si>
  <si>
    <t>08150173</t>
  </si>
  <si>
    <t>271190</t>
  </si>
  <si>
    <t>08150149</t>
  </si>
  <si>
    <t>Ng« ThÞ Méng</t>
  </si>
  <si>
    <t>240390</t>
  </si>
  <si>
    <t>08150069</t>
  </si>
  <si>
    <t>9. Líp DH09KE  :  Quü häc bæng lµ  9.000.000®</t>
  </si>
  <si>
    <t>09123030</t>
  </si>
  <si>
    <t>291291</t>
  </si>
  <si>
    <t>DH09KE</t>
  </si>
  <si>
    <t>09123003</t>
  </si>
  <si>
    <t>050691</t>
  </si>
  <si>
    <t>09123039</t>
  </si>
  <si>
    <t>270791</t>
  </si>
  <si>
    <t>09123171</t>
  </si>
  <si>
    <t>Toµn</t>
  </si>
  <si>
    <t>161291</t>
  </si>
  <si>
    <t>09123146</t>
  </si>
  <si>
    <t>Th©n</t>
  </si>
  <si>
    <t>101291</t>
  </si>
  <si>
    <t>09123081</t>
  </si>
  <si>
    <t>NguyÔn ThÞ Xu©n</t>
  </si>
  <si>
    <t>250391</t>
  </si>
  <si>
    <t>09123157</t>
  </si>
  <si>
    <t>09123136</t>
  </si>
  <si>
    <t>Lª ThÞ B×nh</t>
  </si>
  <si>
    <t>T©y</t>
  </si>
  <si>
    <t>09123172</t>
  </si>
  <si>
    <t>Hoµng ThÞ Thïy</t>
  </si>
  <si>
    <t>09123133</t>
  </si>
  <si>
    <t>220191</t>
  </si>
  <si>
    <t>09123116</t>
  </si>
  <si>
    <t>L©m Vò</t>
  </si>
  <si>
    <t>Phi</t>
  </si>
  <si>
    <t>09123099</t>
  </si>
  <si>
    <t>§µm ThÞ Th¶o</t>
  </si>
  <si>
    <t>Nguyªn</t>
  </si>
  <si>
    <t>091091</t>
  </si>
  <si>
    <t>09123160</t>
  </si>
  <si>
    <t>09123145</t>
  </si>
  <si>
    <t>100891</t>
  </si>
  <si>
    <t>09123231</t>
  </si>
  <si>
    <t>Phan ThÞ KiÒu</t>
  </si>
  <si>
    <t>291091</t>
  </si>
  <si>
    <t>09123120</t>
  </si>
  <si>
    <t>09123052</t>
  </si>
  <si>
    <t>Huª</t>
  </si>
  <si>
    <t>09123165</t>
  </si>
  <si>
    <t>Bïi ThÞ Anh</t>
  </si>
  <si>
    <t>280691</t>
  </si>
  <si>
    <t>09123142</t>
  </si>
  <si>
    <t>Tr­¬ng ThÞ Ph­¬ng</t>
  </si>
  <si>
    <t>230591</t>
  </si>
  <si>
    <t>09123071</t>
  </si>
  <si>
    <t>111091</t>
  </si>
  <si>
    <t>10. Líp DH09KM  :  Quü häc bæng lµ  3.350.000®</t>
  </si>
  <si>
    <t>09143072</t>
  </si>
  <si>
    <t>KhuÊt Ph­¬ng</t>
  </si>
  <si>
    <t>DH09KM</t>
  </si>
  <si>
    <t>09143067</t>
  </si>
  <si>
    <t>290991</t>
  </si>
  <si>
    <t>09143029</t>
  </si>
  <si>
    <t>100691</t>
  </si>
  <si>
    <t>09143038</t>
  </si>
  <si>
    <t>Lª ThÞ TuyÕt</t>
  </si>
  <si>
    <t>Trinh</t>
  </si>
  <si>
    <t>251291</t>
  </si>
  <si>
    <t>09143064</t>
  </si>
  <si>
    <t>040791</t>
  </si>
  <si>
    <t>09143015</t>
  </si>
  <si>
    <t>Huúnh ThÞ YÕn</t>
  </si>
  <si>
    <t>Khoa</t>
  </si>
  <si>
    <t>09143063</t>
  </si>
  <si>
    <t>TrÇn B¶o</t>
  </si>
  <si>
    <t>260491</t>
  </si>
  <si>
    <t>09143019</t>
  </si>
  <si>
    <t>11. Líp DH09KT  :  Quü häc bæng lµ  3.350.000®</t>
  </si>
  <si>
    <t>09120019</t>
  </si>
  <si>
    <t>§Æng ThÞ BÝch</t>
  </si>
  <si>
    <t>100391</t>
  </si>
  <si>
    <t>DH09KT</t>
  </si>
  <si>
    <t>09120049</t>
  </si>
  <si>
    <t>010691</t>
  </si>
  <si>
    <t>09120006</t>
  </si>
  <si>
    <t>TrÇn ThÞ Mü</t>
  </si>
  <si>
    <t>150491</t>
  </si>
  <si>
    <t>09120025</t>
  </si>
  <si>
    <t>010591</t>
  </si>
  <si>
    <t>09120010</t>
  </si>
  <si>
    <t>Ph¹m ThÞ Toµn</t>
  </si>
  <si>
    <t>Lanh</t>
  </si>
  <si>
    <t>09120060</t>
  </si>
  <si>
    <t>09120021</t>
  </si>
  <si>
    <t>§ç ThÞ Thanh</t>
  </si>
  <si>
    <t>12. Líp DH09QT  :  Quü häc bæng lµ  6.450.000®</t>
  </si>
  <si>
    <t>09122011</t>
  </si>
  <si>
    <t>Vy ThÞ LÖ</t>
  </si>
  <si>
    <t>CÈm</t>
  </si>
  <si>
    <t>120891</t>
  </si>
  <si>
    <t>DH09QT</t>
  </si>
  <si>
    <t>09122032</t>
  </si>
  <si>
    <t>140890</t>
  </si>
  <si>
    <t>09164004</t>
  </si>
  <si>
    <t>Quúnh</t>
  </si>
  <si>
    <t>180191</t>
  </si>
  <si>
    <t>09164003</t>
  </si>
  <si>
    <t>Ng« H¹ Linh</t>
  </si>
  <si>
    <t>09122093</t>
  </si>
  <si>
    <t>Vò Duy</t>
  </si>
  <si>
    <t>Nghiªm</t>
  </si>
  <si>
    <t>261091</t>
  </si>
  <si>
    <t>09122089</t>
  </si>
  <si>
    <t>Lª ThÞ KiÒu</t>
  </si>
  <si>
    <t>09122124</t>
  </si>
  <si>
    <t>060491</t>
  </si>
  <si>
    <t>09122131</t>
  </si>
  <si>
    <t>Bïi Duy</t>
  </si>
  <si>
    <t>Th«ng</t>
  </si>
  <si>
    <t>09122035</t>
  </si>
  <si>
    <t>Lª ThÞ Ph­îng</t>
  </si>
  <si>
    <t>191191</t>
  </si>
  <si>
    <t>09122081</t>
  </si>
  <si>
    <t>Ph¹m ThÞ Mai</t>
  </si>
  <si>
    <t>280791</t>
  </si>
  <si>
    <t>09122121</t>
  </si>
  <si>
    <t>060191</t>
  </si>
  <si>
    <t>09122088</t>
  </si>
  <si>
    <t>Lª ThÞ BÐ</t>
  </si>
  <si>
    <t>N¨m</t>
  </si>
  <si>
    <t>090791</t>
  </si>
  <si>
    <t>09122069</t>
  </si>
  <si>
    <t>Lª ThÞ Hång</t>
  </si>
  <si>
    <t>060291</t>
  </si>
  <si>
    <t>09122066</t>
  </si>
  <si>
    <t>Kháe</t>
  </si>
  <si>
    <t>030290</t>
  </si>
  <si>
    <t>09122139</t>
  </si>
  <si>
    <t>241291</t>
  </si>
  <si>
    <t>13. Líp DH09TM  :  Quü häc bæng lµ  3.800.000®</t>
  </si>
  <si>
    <t>09150069</t>
  </si>
  <si>
    <t>Lª ThÞ CÈm</t>
  </si>
  <si>
    <t>DH09TM</t>
  </si>
  <si>
    <t>09150019</t>
  </si>
  <si>
    <t>D­¬ng Quèc</t>
  </si>
  <si>
    <t>09150007</t>
  </si>
  <si>
    <t>09150070</t>
  </si>
  <si>
    <t>Lª ThÞ Th¶o</t>
  </si>
  <si>
    <t>220291</t>
  </si>
  <si>
    <t>09150074</t>
  </si>
  <si>
    <t>Vâ ThÞ Hoµi</t>
  </si>
  <si>
    <t>021191</t>
  </si>
  <si>
    <t>09150043</t>
  </si>
  <si>
    <t>210891</t>
  </si>
  <si>
    <t>09150045</t>
  </si>
  <si>
    <t>010991</t>
  </si>
  <si>
    <t>09150102</t>
  </si>
  <si>
    <t>T« Thu</t>
  </si>
  <si>
    <t>090191</t>
  </si>
  <si>
    <t>09150004</t>
  </si>
  <si>
    <t>¸i</t>
  </si>
  <si>
    <t>100291</t>
  </si>
  <si>
    <t>14. Líp DH10KE  :  Quü häc bæng lµ  9.800.000®</t>
  </si>
  <si>
    <t>10123170</t>
  </si>
  <si>
    <t>Vâ Ph­¬ng</t>
  </si>
  <si>
    <t>040592</t>
  </si>
  <si>
    <t>DH10KE</t>
  </si>
  <si>
    <t>10123202</t>
  </si>
  <si>
    <t>Hå ThÞ ViÖt</t>
  </si>
  <si>
    <t>100492</t>
  </si>
  <si>
    <t>10123130</t>
  </si>
  <si>
    <t>L÷ ThÞ CÈm</t>
  </si>
  <si>
    <t>Nha</t>
  </si>
  <si>
    <t>151092</t>
  </si>
  <si>
    <t>10123084</t>
  </si>
  <si>
    <t>L­u Hå Thóy</t>
  </si>
  <si>
    <t>251192</t>
  </si>
  <si>
    <t>10123047</t>
  </si>
  <si>
    <t>040992</t>
  </si>
  <si>
    <t>10123162</t>
  </si>
  <si>
    <t>NguyÔn Linh</t>
  </si>
  <si>
    <t>10123143</t>
  </si>
  <si>
    <t>Phông</t>
  </si>
  <si>
    <t>231292</t>
  </si>
  <si>
    <t>10123155</t>
  </si>
  <si>
    <t>300392</t>
  </si>
  <si>
    <t>10123168</t>
  </si>
  <si>
    <t>121192</t>
  </si>
  <si>
    <t>10123149</t>
  </si>
  <si>
    <t>Tr­¬ng ThÞ Thóy</t>
  </si>
  <si>
    <t>10123088</t>
  </si>
  <si>
    <t>120192</t>
  </si>
  <si>
    <t>10123042</t>
  </si>
  <si>
    <t>140491</t>
  </si>
  <si>
    <t>10123138</t>
  </si>
  <si>
    <t>§ç ThÞ Ngäc</t>
  </si>
  <si>
    <t>Ninh</t>
  </si>
  <si>
    <t>300792</t>
  </si>
  <si>
    <t>10123106</t>
  </si>
  <si>
    <t>Tr­¬ng ThÞ Quúnh</t>
  </si>
  <si>
    <t>240992</t>
  </si>
  <si>
    <t>10123112</t>
  </si>
  <si>
    <t>Vâ ThÞ Thanh</t>
  </si>
  <si>
    <t>020992</t>
  </si>
  <si>
    <t>10123063</t>
  </si>
  <si>
    <t>190492</t>
  </si>
  <si>
    <t>10123068</t>
  </si>
  <si>
    <t>091092</t>
  </si>
  <si>
    <t>10123085</t>
  </si>
  <si>
    <t>10123136</t>
  </si>
  <si>
    <t>TrÇn ThÞ Thïy</t>
  </si>
  <si>
    <t>281092</t>
  </si>
  <si>
    <t>10123038</t>
  </si>
  <si>
    <t>10123120</t>
  </si>
  <si>
    <t>10123124</t>
  </si>
  <si>
    <t>260992</t>
  </si>
  <si>
    <t>10123144</t>
  </si>
  <si>
    <t>10123059</t>
  </si>
  <si>
    <t>H©n</t>
  </si>
  <si>
    <t>10123081</t>
  </si>
  <si>
    <t>Lª ThÞ Long</t>
  </si>
  <si>
    <t>080992</t>
  </si>
  <si>
    <t>15. Líp DH10KM  :  Quü häc bæng lµ  3.850.000®</t>
  </si>
  <si>
    <t>10143002</t>
  </si>
  <si>
    <t>Vò Thóy</t>
  </si>
  <si>
    <t>DH10KM</t>
  </si>
  <si>
    <t>10143073</t>
  </si>
  <si>
    <t>200392</t>
  </si>
  <si>
    <t>10143048</t>
  </si>
  <si>
    <t>NguyÔn Kim</t>
  </si>
  <si>
    <t>210892</t>
  </si>
  <si>
    <t>10143008</t>
  </si>
  <si>
    <t>290292</t>
  </si>
  <si>
    <t>10143041</t>
  </si>
  <si>
    <t>200792</t>
  </si>
  <si>
    <t>10143068</t>
  </si>
  <si>
    <t>10143094</t>
  </si>
  <si>
    <t>Ng« V¨n</t>
  </si>
  <si>
    <t>Trõu</t>
  </si>
  <si>
    <t>290692</t>
  </si>
  <si>
    <t>10143059</t>
  </si>
  <si>
    <t>10143061</t>
  </si>
  <si>
    <t>Lª Nh­</t>
  </si>
  <si>
    <t>090192</t>
  </si>
  <si>
    <t>16. Líp DH10KN  :  Quü häc bæng lµ  2.150.000®</t>
  </si>
  <si>
    <t>10155057</t>
  </si>
  <si>
    <t>NguyÔn MËu ThÞ</t>
  </si>
  <si>
    <t>100991</t>
  </si>
  <si>
    <t>DH10KN</t>
  </si>
  <si>
    <t>10155002</t>
  </si>
  <si>
    <t>10155007</t>
  </si>
  <si>
    <t>M¹ch ThÞ Kim</t>
  </si>
  <si>
    <t>270892</t>
  </si>
  <si>
    <t>10155022</t>
  </si>
  <si>
    <t>NguyÔn ThÞ Minh</t>
  </si>
  <si>
    <t>010892</t>
  </si>
  <si>
    <t>10155011</t>
  </si>
  <si>
    <t>La ThÞ</t>
  </si>
  <si>
    <t>011092</t>
  </si>
  <si>
    <t>10155058</t>
  </si>
  <si>
    <t>Quý</t>
  </si>
  <si>
    <t>290492</t>
  </si>
  <si>
    <t>10155046</t>
  </si>
  <si>
    <t>10155039</t>
  </si>
  <si>
    <t>Vâ Méng</t>
  </si>
  <si>
    <t>TiÒn</t>
  </si>
  <si>
    <t>150990</t>
  </si>
  <si>
    <t>17. Líp DH10KT  :  Quü häc bæng lµ  2.250.000®</t>
  </si>
  <si>
    <t>10120004</t>
  </si>
  <si>
    <t>NguyÔn ThÞ Linh</t>
  </si>
  <si>
    <t>120892</t>
  </si>
  <si>
    <t>DH10KT</t>
  </si>
  <si>
    <t>10120047</t>
  </si>
  <si>
    <t>230992</t>
  </si>
  <si>
    <t>10120015</t>
  </si>
  <si>
    <t>170592</t>
  </si>
  <si>
    <t>10120057</t>
  </si>
  <si>
    <t>Lª ThÞ Uyªn</t>
  </si>
  <si>
    <t>240292</t>
  </si>
  <si>
    <t>10120045</t>
  </si>
  <si>
    <t>10120053</t>
  </si>
  <si>
    <t>Huúnh ThÞ CÈm</t>
  </si>
  <si>
    <t>030592</t>
  </si>
  <si>
    <t>10120021</t>
  </si>
  <si>
    <t>261092</t>
  </si>
  <si>
    <t>18. Líp DH10PT  :  Quü häc bæng lµ  450.000®</t>
  </si>
  <si>
    <t>10121006</t>
  </si>
  <si>
    <t>020491</t>
  </si>
  <si>
    <t>DH10PT</t>
  </si>
  <si>
    <t>19. Líp DH10QT  :  Quü häc bæng lµ  9.000.000®</t>
  </si>
  <si>
    <t>10122176</t>
  </si>
  <si>
    <t>NguyÔn Huúnh Kim</t>
  </si>
  <si>
    <t>050192</t>
  </si>
  <si>
    <t>DH10QT</t>
  </si>
  <si>
    <t>10122099</t>
  </si>
  <si>
    <t>Lª Thµnh</t>
  </si>
  <si>
    <t>021292</t>
  </si>
  <si>
    <t>10122135</t>
  </si>
  <si>
    <t>Ng« NguyÔn Thµnh</t>
  </si>
  <si>
    <t>161092</t>
  </si>
  <si>
    <t>10122088</t>
  </si>
  <si>
    <t>§oµn ThÞ Kim</t>
  </si>
  <si>
    <t>040492</t>
  </si>
  <si>
    <t>09122073</t>
  </si>
  <si>
    <t>Mai ThÞ BÝch</t>
  </si>
  <si>
    <t>290891</t>
  </si>
  <si>
    <t>10122127</t>
  </si>
  <si>
    <t>10122101</t>
  </si>
  <si>
    <t>D­¬ng Th¸i</t>
  </si>
  <si>
    <t>10122072</t>
  </si>
  <si>
    <t>TrÞnh Quèc</t>
  </si>
  <si>
    <t>061092</t>
  </si>
  <si>
    <t>10122205</t>
  </si>
  <si>
    <t>Ph¹m ThÞ Hoµng</t>
  </si>
  <si>
    <t>260492</t>
  </si>
  <si>
    <t>10122014</t>
  </si>
  <si>
    <t>Vâ Thôy Ngäc</t>
  </si>
  <si>
    <t>050892</t>
  </si>
  <si>
    <t>10122078</t>
  </si>
  <si>
    <t>261192</t>
  </si>
  <si>
    <t>10122186</t>
  </si>
  <si>
    <t>200992</t>
  </si>
  <si>
    <t>10122124</t>
  </si>
  <si>
    <t>Ph¹m B¹ch</t>
  </si>
  <si>
    <t>10122094</t>
  </si>
  <si>
    <t>221192</t>
  </si>
  <si>
    <t>10122040</t>
  </si>
  <si>
    <t>260692</t>
  </si>
  <si>
    <t>10122130</t>
  </si>
  <si>
    <t>NguyÔn ThÞ Nh­</t>
  </si>
  <si>
    <t>10122021</t>
  </si>
  <si>
    <t>Tr­¬ng ThÞ Kim</t>
  </si>
  <si>
    <t>10122076</t>
  </si>
  <si>
    <t>Vâ Ch©u Tróc</t>
  </si>
  <si>
    <t>090292</t>
  </si>
  <si>
    <t>10122022</t>
  </si>
  <si>
    <t>Hµ Nguyªn</t>
  </si>
  <si>
    <t>Ch­¬ng</t>
  </si>
  <si>
    <t>100392</t>
  </si>
  <si>
    <t>10122049</t>
  </si>
  <si>
    <t>Vâ ThÞ Hång</t>
  </si>
  <si>
    <t>170392</t>
  </si>
  <si>
    <t>10122140</t>
  </si>
  <si>
    <t>Lª Long</t>
  </si>
  <si>
    <t>TÊn</t>
  </si>
  <si>
    <t>10122129</t>
  </si>
  <si>
    <t>021092</t>
  </si>
  <si>
    <t>10122019</t>
  </si>
  <si>
    <t>B«ng</t>
  </si>
  <si>
    <t>080792</t>
  </si>
  <si>
    <t>10122037</t>
  </si>
  <si>
    <t>D­ìng</t>
  </si>
  <si>
    <t>10122002</t>
  </si>
  <si>
    <t>10122184</t>
  </si>
  <si>
    <t>020290</t>
  </si>
  <si>
    <t>10122114</t>
  </si>
  <si>
    <t>070992</t>
  </si>
  <si>
    <t>10122004</t>
  </si>
  <si>
    <t>Hoµng ThÞ Mai</t>
  </si>
  <si>
    <t>250892</t>
  </si>
  <si>
    <t>20. Líp DH10TC  :  Quü häc bæng lµ  1.900.000®</t>
  </si>
  <si>
    <t>10164025</t>
  </si>
  <si>
    <t>V¨n ThÞ Th¶o</t>
  </si>
  <si>
    <t>281192</t>
  </si>
  <si>
    <t>DH10TC</t>
  </si>
  <si>
    <t>10164016</t>
  </si>
  <si>
    <t>000092</t>
  </si>
  <si>
    <t>10164030</t>
  </si>
  <si>
    <t>260292</t>
  </si>
  <si>
    <t>10164023</t>
  </si>
  <si>
    <t>NguyÔn D­¬ng ThÞ H</t>
  </si>
  <si>
    <t>10164040</t>
  </si>
  <si>
    <t>§inh BÝch</t>
  </si>
  <si>
    <t>10164026</t>
  </si>
  <si>
    <t>Ng« ThÞ Thanh</t>
  </si>
  <si>
    <t>Nhµn</t>
  </si>
  <si>
    <t>030292</t>
  </si>
  <si>
    <t>21. Líp DH10TM  :  Quü häc bæng lµ  3.900.000®</t>
  </si>
  <si>
    <t>10150035</t>
  </si>
  <si>
    <t>280992</t>
  </si>
  <si>
    <t>DH10TM</t>
  </si>
  <si>
    <t>10150040</t>
  </si>
  <si>
    <t>120992</t>
  </si>
  <si>
    <t>10150007</t>
  </si>
  <si>
    <t>L©m ThÞ Mü</t>
  </si>
  <si>
    <t>031092</t>
  </si>
  <si>
    <t>10150032</t>
  </si>
  <si>
    <t>NguyÔn Kh¸nh</t>
  </si>
  <si>
    <t>181091</t>
  </si>
  <si>
    <t>10150081</t>
  </si>
  <si>
    <t>ThuyÒn</t>
  </si>
  <si>
    <t>200492</t>
  </si>
  <si>
    <t>10150030</t>
  </si>
  <si>
    <t>10150066</t>
  </si>
  <si>
    <t>10150051</t>
  </si>
  <si>
    <t>10150024</t>
  </si>
  <si>
    <t>Tr­¬ng ThÞ Thu</t>
  </si>
  <si>
    <t>10150087</t>
  </si>
  <si>
    <t>270592</t>
  </si>
  <si>
    <t>10150034</t>
  </si>
  <si>
    <t>Chu ThÞ</t>
  </si>
  <si>
    <t>030792</t>
  </si>
  <si>
    <t>khoa l©m nghiÖp</t>
  </si>
  <si>
    <t>1. Líp DH08CB  :  Quü häc bæng lµ  1.700.000®</t>
  </si>
  <si>
    <t>08115037</t>
  </si>
  <si>
    <t>Phïng ThÞ</t>
  </si>
  <si>
    <t>080490</t>
  </si>
  <si>
    <t>DH08CB</t>
  </si>
  <si>
    <t>LN</t>
  </si>
  <si>
    <t>L©m nghiÖp</t>
  </si>
  <si>
    <t>08115022</t>
  </si>
  <si>
    <t>030690</t>
  </si>
  <si>
    <t>08115006</t>
  </si>
  <si>
    <t>§Æng §×nh</t>
  </si>
  <si>
    <t>08115011</t>
  </si>
  <si>
    <t>Phan ThÞ Ngäc</t>
  </si>
  <si>
    <t>100389</t>
  </si>
  <si>
    <t>08115001</t>
  </si>
  <si>
    <t>L©m Ngäc Tö</t>
  </si>
  <si>
    <t>131290</t>
  </si>
  <si>
    <t>08115010</t>
  </si>
  <si>
    <t>Ng« TÊn</t>
  </si>
  <si>
    <t>LÜnh</t>
  </si>
  <si>
    <t>2. Líp DH08GB  :  Quü häc bæng lµ  900.000®</t>
  </si>
  <si>
    <t>08134020</t>
  </si>
  <si>
    <t>Vâ Thóy</t>
  </si>
  <si>
    <t>DH08GB</t>
  </si>
  <si>
    <t>07134009</t>
  </si>
  <si>
    <t>280188</t>
  </si>
  <si>
    <t>3. Líp DH08LN  :  Quü häc bæng lµ  3.250.000®</t>
  </si>
  <si>
    <t>08114097</t>
  </si>
  <si>
    <t>Lª VÜnh</t>
  </si>
  <si>
    <t>DH08LN</t>
  </si>
  <si>
    <t>08114090</t>
  </si>
  <si>
    <t>Phan ThÞ Thïy</t>
  </si>
  <si>
    <t>08114139</t>
  </si>
  <si>
    <t>100190</t>
  </si>
  <si>
    <t>08114063</t>
  </si>
  <si>
    <t>160490</t>
  </si>
  <si>
    <t>08114044</t>
  </si>
  <si>
    <t>140590</t>
  </si>
  <si>
    <t>08114045</t>
  </si>
  <si>
    <t>L©m</t>
  </si>
  <si>
    <t>150288</t>
  </si>
  <si>
    <t>08114012</t>
  </si>
  <si>
    <t>TrÇn ThÞ Kim</t>
  </si>
  <si>
    <t>100790</t>
  </si>
  <si>
    <t>08114076</t>
  </si>
  <si>
    <t>08114049</t>
  </si>
  <si>
    <t>TrÇn Huy</t>
  </si>
  <si>
    <t>Lu©n</t>
  </si>
  <si>
    <t>08114070</t>
  </si>
  <si>
    <t>300489</t>
  </si>
  <si>
    <t>4. Líp DH08NK  :  Quü häc bæng lµ  3.750.000®</t>
  </si>
  <si>
    <t>08146094</t>
  </si>
  <si>
    <t>Bïi ThÞ Ngäc</t>
  </si>
  <si>
    <t>Tuyªn</t>
  </si>
  <si>
    <t>220890</t>
  </si>
  <si>
    <t>DH08NK</t>
  </si>
  <si>
    <t>08146037</t>
  </si>
  <si>
    <t>020387</t>
  </si>
  <si>
    <t>08146165</t>
  </si>
  <si>
    <t>Lª Hoµi</t>
  </si>
  <si>
    <t>050990</t>
  </si>
  <si>
    <t>08146181</t>
  </si>
  <si>
    <t>Ph­íc</t>
  </si>
  <si>
    <t>300590</t>
  </si>
  <si>
    <t>08146006</t>
  </si>
  <si>
    <t>NguyÔn TuÊn</t>
  </si>
  <si>
    <t>290990</t>
  </si>
  <si>
    <t>08146169</t>
  </si>
  <si>
    <t>08146077</t>
  </si>
  <si>
    <t>NguyÔn Trung</t>
  </si>
  <si>
    <t>290487</t>
  </si>
  <si>
    <t>08146163</t>
  </si>
  <si>
    <t>Huúnh TÊn</t>
  </si>
  <si>
    <t>08146028</t>
  </si>
  <si>
    <t>Lª Thanh</t>
  </si>
  <si>
    <t>08146082</t>
  </si>
  <si>
    <t>270290</t>
  </si>
  <si>
    <t>08146052</t>
  </si>
  <si>
    <t>D­¬ng Ngäc</t>
  </si>
  <si>
    <t>120889</t>
  </si>
  <si>
    <t>5. Líp DH08QR  :  Quü häc bæng lµ  5.150.000®</t>
  </si>
  <si>
    <t>08147181</t>
  </si>
  <si>
    <t>Huúnh Th¸i</t>
  </si>
  <si>
    <t>210490</t>
  </si>
  <si>
    <t>DH08QR</t>
  </si>
  <si>
    <t>08147050</t>
  </si>
  <si>
    <t>301090</t>
  </si>
  <si>
    <t>08147053</t>
  </si>
  <si>
    <t>Ng« Lª Minh</t>
  </si>
  <si>
    <t>060290</t>
  </si>
  <si>
    <t>08147098</t>
  </si>
  <si>
    <t>050490</t>
  </si>
  <si>
    <t>08147139</t>
  </si>
  <si>
    <t>130989</t>
  </si>
  <si>
    <t>08147145</t>
  </si>
  <si>
    <t>020189</t>
  </si>
  <si>
    <t>08147023</t>
  </si>
  <si>
    <t>NguyÔn Cao</t>
  </si>
  <si>
    <t>110290</t>
  </si>
  <si>
    <t>08147101</t>
  </si>
  <si>
    <t>Kh¾p</t>
  </si>
  <si>
    <t>271087</t>
  </si>
  <si>
    <t>08147083</t>
  </si>
  <si>
    <t>010790</t>
  </si>
  <si>
    <t>08147215</t>
  </si>
  <si>
    <t>181090</t>
  </si>
  <si>
    <t>08147056</t>
  </si>
  <si>
    <t>Ph¹m SÜ</t>
  </si>
  <si>
    <t>181290</t>
  </si>
  <si>
    <t>08147058</t>
  </si>
  <si>
    <t>Ph¹m ThÞ TuyÕt</t>
  </si>
  <si>
    <t>050290</t>
  </si>
  <si>
    <t>08147089</t>
  </si>
  <si>
    <t>Lª Th¸i</t>
  </si>
  <si>
    <t>08147135</t>
  </si>
  <si>
    <t>TrÇn N÷ Quúnh</t>
  </si>
  <si>
    <t>191090</t>
  </si>
  <si>
    <t>08147108</t>
  </si>
  <si>
    <t>08147054</t>
  </si>
  <si>
    <t>NguyÔn Höu</t>
  </si>
  <si>
    <t>251188</t>
  </si>
  <si>
    <t>6. Líp DH09CB  :  Quü häc bæng lµ  3.000.000®</t>
  </si>
  <si>
    <t>09115001</t>
  </si>
  <si>
    <t>DH09CB</t>
  </si>
  <si>
    <t>09115022</t>
  </si>
  <si>
    <t>150691</t>
  </si>
  <si>
    <t>09115059</t>
  </si>
  <si>
    <t>TrÇn §×nh</t>
  </si>
  <si>
    <t>231191</t>
  </si>
  <si>
    <t>09115024</t>
  </si>
  <si>
    <t>Th¸i B×nh</t>
  </si>
  <si>
    <t>Long</t>
  </si>
  <si>
    <t>09115070</t>
  </si>
  <si>
    <t>§oµn Lª §«ng</t>
  </si>
  <si>
    <t>09115062</t>
  </si>
  <si>
    <t>Vinh</t>
  </si>
  <si>
    <t>120291</t>
  </si>
  <si>
    <t>09115067</t>
  </si>
  <si>
    <t>100191</t>
  </si>
  <si>
    <t>09115005</t>
  </si>
  <si>
    <t>Tr­¬ng ThÞ Hoan</t>
  </si>
  <si>
    <t>Ca</t>
  </si>
  <si>
    <t>09115050</t>
  </si>
  <si>
    <t>Lª ThÞ Hoµi</t>
  </si>
  <si>
    <t>09115011</t>
  </si>
  <si>
    <t>301091</t>
  </si>
  <si>
    <t>09115021</t>
  </si>
  <si>
    <t>Ph¹m V¨n</t>
  </si>
  <si>
    <t>H÷u</t>
  </si>
  <si>
    <t>260691</t>
  </si>
  <si>
    <t>7. Líp DH09LN  :  Quü häc bæng lµ  1.400.000®</t>
  </si>
  <si>
    <t>09114095</t>
  </si>
  <si>
    <t>DH09LN</t>
  </si>
  <si>
    <t>09114024</t>
  </si>
  <si>
    <t>NguyÔn Phi</t>
  </si>
  <si>
    <t>041290</t>
  </si>
  <si>
    <t>09114088</t>
  </si>
  <si>
    <t>C¶nh</t>
  </si>
  <si>
    <t>290190</t>
  </si>
  <si>
    <t>09114066</t>
  </si>
  <si>
    <t>220491</t>
  </si>
  <si>
    <t>09114047</t>
  </si>
  <si>
    <t>8. Líp DH09NK  :  Quü häc bæng lµ  750.000®</t>
  </si>
  <si>
    <t>09146002</t>
  </si>
  <si>
    <t>DH09NK</t>
  </si>
  <si>
    <t>09146051</t>
  </si>
  <si>
    <t>9. Líp DH09QR  :  Quü häc bæng lµ  1.300.000®</t>
  </si>
  <si>
    <t>09147128</t>
  </si>
  <si>
    <t>§ç Ph­íc</t>
  </si>
  <si>
    <t>080691</t>
  </si>
  <si>
    <t>DH09QR</t>
  </si>
  <si>
    <t>09147051</t>
  </si>
  <si>
    <t>Ph¹m Gia</t>
  </si>
  <si>
    <t>050688</t>
  </si>
  <si>
    <t>09147076</t>
  </si>
  <si>
    <t>Bïi ThÞ Mai</t>
  </si>
  <si>
    <t>301191</t>
  </si>
  <si>
    <t>09147070</t>
  </si>
  <si>
    <t>Bïi ThÞ Hång</t>
  </si>
  <si>
    <t>220891</t>
  </si>
  <si>
    <t>10. Líp DH10CB  :  Quü häc bæng lµ  900.000®</t>
  </si>
  <si>
    <t>10115010</t>
  </si>
  <si>
    <t>Bïi Trung</t>
  </si>
  <si>
    <t>270192</t>
  </si>
  <si>
    <t>DH10CB</t>
  </si>
  <si>
    <t>10115011</t>
  </si>
  <si>
    <t>Huúnh H¹nh Minh</t>
  </si>
  <si>
    <t>210292</t>
  </si>
  <si>
    <t>10115009</t>
  </si>
  <si>
    <t>Cao ThÞ Thu</t>
  </si>
  <si>
    <t>050292</t>
  </si>
  <si>
    <t>10115008</t>
  </si>
  <si>
    <t>Vâ V¨n TÊn</t>
  </si>
  <si>
    <t>Ph¸t</t>
  </si>
  <si>
    <t>060492</t>
  </si>
  <si>
    <t>11. Líp DH10GB  :  Quü häc bæng lµ  1.250.000®</t>
  </si>
  <si>
    <t>10134012</t>
  </si>
  <si>
    <t>050491</t>
  </si>
  <si>
    <t>DH10GB</t>
  </si>
  <si>
    <t>10134005</t>
  </si>
  <si>
    <t>200592</t>
  </si>
  <si>
    <t>10134035</t>
  </si>
  <si>
    <t>250492</t>
  </si>
  <si>
    <t>10134003</t>
  </si>
  <si>
    <t>Bïi V¨n</t>
  </si>
  <si>
    <t>10134027</t>
  </si>
  <si>
    <t>100992</t>
  </si>
  <si>
    <t>12. Líp DH10GN  :  Quü häc bæng lµ  1.750.000®</t>
  </si>
  <si>
    <t>10169014</t>
  </si>
  <si>
    <t>Lª ThiÖn</t>
  </si>
  <si>
    <t>150692</t>
  </si>
  <si>
    <t>DH10GN</t>
  </si>
  <si>
    <t>10169016</t>
  </si>
  <si>
    <t>13. Líp DH10LN  :  Quü häc bæng lµ  1.050.000®</t>
  </si>
  <si>
    <t>10114020</t>
  </si>
  <si>
    <t>M¹nh</t>
  </si>
  <si>
    <t>220392</t>
  </si>
  <si>
    <t>DH10LN</t>
  </si>
  <si>
    <t>10114043</t>
  </si>
  <si>
    <t>NguyÔn Xu©n</t>
  </si>
  <si>
    <t>Vò</t>
  </si>
  <si>
    <t>020592</t>
  </si>
  <si>
    <t>10114040</t>
  </si>
  <si>
    <t>TrÇn Träng</t>
  </si>
  <si>
    <t>101192</t>
  </si>
  <si>
    <t>10114025</t>
  </si>
  <si>
    <t>NguyÔn Song</t>
  </si>
  <si>
    <t>040292</t>
  </si>
  <si>
    <t>14. Líp DH10NK  :  Quü häc bæng lµ  1.150.000®</t>
  </si>
  <si>
    <t>10146073</t>
  </si>
  <si>
    <t>020791</t>
  </si>
  <si>
    <t>DH10NK</t>
  </si>
  <si>
    <t>10146043</t>
  </si>
  <si>
    <t>T×nh</t>
  </si>
  <si>
    <t>290592</t>
  </si>
  <si>
    <t>10146061</t>
  </si>
  <si>
    <t>Qu¸ch Phong</t>
  </si>
  <si>
    <t>10146067</t>
  </si>
  <si>
    <t>Hå Quúnh</t>
  </si>
  <si>
    <t>Nh¬n</t>
  </si>
  <si>
    <t>040192</t>
  </si>
  <si>
    <t>15. Líp DH10QR  :  Quü häc bæng lµ  1.950.000®</t>
  </si>
  <si>
    <t>10147088</t>
  </si>
  <si>
    <t>Phan H÷u</t>
  </si>
  <si>
    <t>ThÞnh</t>
  </si>
  <si>
    <t>DH10QR</t>
  </si>
  <si>
    <t>10147109</t>
  </si>
  <si>
    <t>10147111</t>
  </si>
  <si>
    <t>Huúnh ThÞ</t>
  </si>
  <si>
    <t>10147032</t>
  </si>
  <si>
    <t>NguyÔn Hång</t>
  </si>
  <si>
    <t>120792</t>
  </si>
  <si>
    <t>DH09GB</t>
  </si>
  <si>
    <t>DH10KL</t>
  </si>
  <si>
    <t>Líp kh«ng cã HB lµ DH09GB, DH10KL</t>
  </si>
  <si>
    <t>khoa m«I tr­êng &amp; tµi nguyªn</t>
  </si>
  <si>
    <t>1. Líp DH08CH  :  Quü häc bæng lµ  3.400.000®</t>
  </si>
  <si>
    <t>08131005</t>
  </si>
  <si>
    <t>Hå VÜnh</t>
  </si>
  <si>
    <t>DH08CH</t>
  </si>
  <si>
    <t>MT</t>
  </si>
  <si>
    <t>M«i tr­êng vµ tµi nguyªn</t>
  </si>
  <si>
    <t>08131158</t>
  </si>
  <si>
    <t>Ph¹m ThÞ BÐ</t>
  </si>
  <si>
    <t>Thon</t>
  </si>
  <si>
    <t>08131165</t>
  </si>
  <si>
    <t>NguyÔn ThÞ Anh</t>
  </si>
  <si>
    <t>08131184</t>
  </si>
  <si>
    <t>TuyÕn</t>
  </si>
  <si>
    <t>070990</t>
  </si>
  <si>
    <t>08131147</t>
  </si>
  <si>
    <t>§Æng NguyÔn</t>
  </si>
  <si>
    <t>030590</t>
  </si>
  <si>
    <t>08131020</t>
  </si>
  <si>
    <t>Chu</t>
  </si>
  <si>
    <t>08131178</t>
  </si>
  <si>
    <t>NguyÔn B¶o</t>
  </si>
  <si>
    <t>08131196</t>
  </si>
  <si>
    <t>Lª TrÇn LÖ</t>
  </si>
  <si>
    <t>201090</t>
  </si>
  <si>
    <t>2. Líp DH08DL  :  Quü häc bæng lµ  3.800.000®</t>
  </si>
  <si>
    <t>08157278</t>
  </si>
  <si>
    <t>NguyÔn Ngäc Hoµng</t>
  </si>
  <si>
    <t>130790</t>
  </si>
  <si>
    <t>DH08DL</t>
  </si>
  <si>
    <t>08157222</t>
  </si>
  <si>
    <t>150490</t>
  </si>
  <si>
    <t>08157054</t>
  </si>
  <si>
    <t>Huúnh ThÞ Thiªn</t>
  </si>
  <si>
    <t>08157122</t>
  </si>
  <si>
    <t>Phan B¶o</t>
  </si>
  <si>
    <t>011189</t>
  </si>
  <si>
    <t>08157099</t>
  </si>
  <si>
    <t>08157242</t>
  </si>
  <si>
    <t>NguyÔn TÊn</t>
  </si>
  <si>
    <t>100289</t>
  </si>
  <si>
    <t>08157217</t>
  </si>
  <si>
    <t>110990</t>
  </si>
  <si>
    <t>08157060</t>
  </si>
  <si>
    <t>08157138</t>
  </si>
  <si>
    <t>NguyÔn Hoµng Kh¸nh</t>
  </si>
  <si>
    <t>3. Líp DH08MT  :  Quü häc bæng lµ  2.900.000®</t>
  </si>
  <si>
    <t>08127009</t>
  </si>
  <si>
    <t>DH08MT</t>
  </si>
  <si>
    <t>08127154</t>
  </si>
  <si>
    <t>D­¬ng ThÞ Hång</t>
  </si>
  <si>
    <t>08127054</t>
  </si>
  <si>
    <t>08127110</t>
  </si>
  <si>
    <t>NguyÔn BÝch</t>
  </si>
  <si>
    <t>08127021</t>
  </si>
  <si>
    <t>08127091</t>
  </si>
  <si>
    <t>160890</t>
  </si>
  <si>
    <t>08127092</t>
  </si>
  <si>
    <t>08127018</t>
  </si>
  <si>
    <t>030890</t>
  </si>
  <si>
    <t>08127106</t>
  </si>
  <si>
    <t>TrÇn Hång</t>
  </si>
  <si>
    <t>08127158</t>
  </si>
  <si>
    <t>NguyÔn Vò</t>
  </si>
  <si>
    <t>020689</t>
  </si>
  <si>
    <t>4. Líp DH08QM  :  Quü häc bæng lµ  3.050.000®</t>
  </si>
  <si>
    <t>08149037</t>
  </si>
  <si>
    <t>170990</t>
  </si>
  <si>
    <t>DH08QM</t>
  </si>
  <si>
    <t>08149186</t>
  </si>
  <si>
    <t>Vò ThÞ HuyÒn</t>
  </si>
  <si>
    <t>211190</t>
  </si>
  <si>
    <t>08149092</t>
  </si>
  <si>
    <t>NhÞ</t>
  </si>
  <si>
    <t>050890</t>
  </si>
  <si>
    <t>08149115</t>
  </si>
  <si>
    <t>Tr­¬ng T­êng</t>
  </si>
  <si>
    <t>040790</t>
  </si>
  <si>
    <t>08157136</t>
  </si>
  <si>
    <t>Ngo·n</t>
  </si>
  <si>
    <t>08149017</t>
  </si>
  <si>
    <t>Ph¹m ThÞ BÝch</t>
  </si>
  <si>
    <t>08149101</t>
  </si>
  <si>
    <t>La Tó</t>
  </si>
  <si>
    <t>5. Líp DH08TK  :  Quü häc bæng lµ  3.000.000®</t>
  </si>
  <si>
    <t>08160109</t>
  </si>
  <si>
    <t>NguyÔn ThÞ H»ng</t>
  </si>
  <si>
    <t>DH08TK</t>
  </si>
  <si>
    <t>08160153</t>
  </si>
  <si>
    <t>080190</t>
  </si>
  <si>
    <t>08160118</t>
  </si>
  <si>
    <t>Huúnh ThÞ Minh</t>
  </si>
  <si>
    <t>NguyÖt</t>
  </si>
  <si>
    <t>08160093</t>
  </si>
  <si>
    <t>010290</t>
  </si>
  <si>
    <t>08160011</t>
  </si>
  <si>
    <t>Ph¹m DiÖu</t>
  </si>
  <si>
    <t>08160070</t>
  </si>
  <si>
    <t>Vâ N÷ Minh</t>
  </si>
  <si>
    <t>08160115</t>
  </si>
  <si>
    <t>Cao ThÞ BÝch</t>
  </si>
  <si>
    <t>091289</t>
  </si>
  <si>
    <t>08160163</t>
  </si>
  <si>
    <t>Chu ThÞ Thïy</t>
  </si>
  <si>
    <t>281290</t>
  </si>
  <si>
    <t>08160123</t>
  </si>
  <si>
    <t>280890</t>
  </si>
  <si>
    <t>08160045</t>
  </si>
  <si>
    <t>§Æng Thu</t>
  </si>
  <si>
    <t>231290</t>
  </si>
  <si>
    <t>6. Líp DH09CH  :  Quü häc bæng lµ  2.200.000®</t>
  </si>
  <si>
    <t>09131115</t>
  </si>
  <si>
    <t>DH09CH</t>
  </si>
  <si>
    <t>09131112</t>
  </si>
  <si>
    <t>NguyÔn Lª Kim</t>
  </si>
  <si>
    <t>041291</t>
  </si>
  <si>
    <t>09131137</t>
  </si>
  <si>
    <t>T¹ Thôc</t>
  </si>
  <si>
    <t>150991</t>
  </si>
  <si>
    <t>09131140</t>
  </si>
  <si>
    <t>Ph¹m Vò Thïy</t>
  </si>
  <si>
    <t>281191</t>
  </si>
  <si>
    <t>09131017</t>
  </si>
  <si>
    <t>NguyÔn Hoµng Tróc</t>
  </si>
  <si>
    <t>041091</t>
  </si>
  <si>
    <t>09131066</t>
  </si>
  <si>
    <t>09131095</t>
  </si>
  <si>
    <t>§µo ThÞ Hoµi</t>
  </si>
  <si>
    <t>09131134</t>
  </si>
  <si>
    <t>120491</t>
  </si>
  <si>
    <t>7. Líp DH09DL  :  Quü häc bæng lµ  3.550.000®</t>
  </si>
  <si>
    <t>09157003</t>
  </si>
  <si>
    <t>211091</t>
  </si>
  <si>
    <t>DH09DL</t>
  </si>
  <si>
    <t>09157010</t>
  </si>
  <si>
    <t>B¹ch</t>
  </si>
  <si>
    <t>09157081</t>
  </si>
  <si>
    <t>09157026</t>
  </si>
  <si>
    <t>200291</t>
  </si>
  <si>
    <t>09157129</t>
  </si>
  <si>
    <t>§Æng ThÞ</t>
  </si>
  <si>
    <t>09157127</t>
  </si>
  <si>
    <t>¤ng ThÞ TuyÕt</t>
  </si>
  <si>
    <t>Nhµng</t>
  </si>
  <si>
    <t>09157170</t>
  </si>
  <si>
    <t>120791</t>
  </si>
  <si>
    <t>09157186</t>
  </si>
  <si>
    <t>Phan ThÞ Thñy</t>
  </si>
  <si>
    <t>130691</t>
  </si>
  <si>
    <t>09157235</t>
  </si>
  <si>
    <t>Mai ThÞ</t>
  </si>
  <si>
    <t>021289</t>
  </si>
  <si>
    <t>09157182</t>
  </si>
  <si>
    <t>060791</t>
  </si>
  <si>
    <t>09157202</t>
  </si>
  <si>
    <t>Phan ThÞ Minh</t>
  </si>
  <si>
    <t>8. Líp DH09GI  :  Quü häc bæng lµ  850.000®</t>
  </si>
  <si>
    <t>09162009</t>
  </si>
  <si>
    <t>PhÐp</t>
  </si>
  <si>
    <t>271191</t>
  </si>
  <si>
    <t>DH09GI</t>
  </si>
  <si>
    <t>09162006</t>
  </si>
  <si>
    <t>101190</t>
  </si>
  <si>
    <t>09162003</t>
  </si>
  <si>
    <t>NguyÔn Xu©n Trung</t>
  </si>
  <si>
    <t>191091</t>
  </si>
  <si>
    <t>9. Líp DH09MT  :  Quü häc bæng lµ  1.400.000®</t>
  </si>
  <si>
    <t>09127063</t>
  </si>
  <si>
    <t>DH09MT</t>
  </si>
  <si>
    <t>09127077</t>
  </si>
  <si>
    <t>TrÇn ThÞ ¸i</t>
  </si>
  <si>
    <t>020291</t>
  </si>
  <si>
    <t>09127016</t>
  </si>
  <si>
    <t>§µo ThÞ Ngäc</t>
  </si>
  <si>
    <t>230191</t>
  </si>
  <si>
    <t>09127092</t>
  </si>
  <si>
    <t>L÷ Hµ</t>
  </si>
  <si>
    <t>10. Líp DH09QM  :  Quü häc bæng lµ  3.350.000®</t>
  </si>
  <si>
    <t>09149065</t>
  </si>
  <si>
    <t>250591</t>
  </si>
  <si>
    <t>DH09QM</t>
  </si>
  <si>
    <t>09149150</t>
  </si>
  <si>
    <t>Huúnh ThÞ Mü</t>
  </si>
  <si>
    <t>301291</t>
  </si>
  <si>
    <t>09149044</t>
  </si>
  <si>
    <t>09149107</t>
  </si>
  <si>
    <t>09149017</t>
  </si>
  <si>
    <t>NguyÔn Thy Minh</t>
  </si>
  <si>
    <t>110391</t>
  </si>
  <si>
    <t>09149203</t>
  </si>
  <si>
    <t>130891</t>
  </si>
  <si>
    <t>09149081</t>
  </si>
  <si>
    <t>D­¬ng ThÞ Mai</t>
  </si>
  <si>
    <t>HuÕ</t>
  </si>
  <si>
    <t>09149177</t>
  </si>
  <si>
    <t>Ph¹m V©n</t>
  </si>
  <si>
    <t>09149116</t>
  </si>
  <si>
    <t>Phan</t>
  </si>
  <si>
    <t>09149069</t>
  </si>
  <si>
    <t>09149024</t>
  </si>
  <si>
    <t>C«ng</t>
  </si>
  <si>
    <t>091191</t>
  </si>
  <si>
    <t>09149097</t>
  </si>
  <si>
    <t>280891</t>
  </si>
  <si>
    <t>11. Líp DH09TK  :  Quü häc bæng lµ  2.100.000®</t>
  </si>
  <si>
    <t>09160079</t>
  </si>
  <si>
    <t>Tr­¬ng ThÞ Hång</t>
  </si>
  <si>
    <t>DH09TK</t>
  </si>
  <si>
    <t>09160136</t>
  </si>
  <si>
    <t>Huúnh C«ng</t>
  </si>
  <si>
    <t>To¹i</t>
  </si>
  <si>
    <t>09160098</t>
  </si>
  <si>
    <t>NguyÔn ThÞ Quúnh</t>
  </si>
  <si>
    <t>130591</t>
  </si>
  <si>
    <t>09160091</t>
  </si>
  <si>
    <t>NguyÔn Nh­</t>
  </si>
  <si>
    <t>180391</t>
  </si>
  <si>
    <t>09160107</t>
  </si>
  <si>
    <t>L­u Tróc</t>
  </si>
  <si>
    <t>250791</t>
  </si>
  <si>
    <t>09160169</t>
  </si>
  <si>
    <t>N«ng Hoµng</t>
  </si>
  <si>
    <t>050191</t>
  </si>
  <si>
    <t>09160116</t>
  </si>
  <si>
    <t>Lª Quèc</t>
  </si>
  <si>
    <t>Sö</t>
  </si>
  <si>
    <t>12. Líp DH10CH  :  Quü häc bæng lµ  2.100.000®</t>
  </si>
  <si>
    <t>10131036</t>
  </si>
  <si>
    <t>Tr­¬ng Kim</t>
  </si>
  <si>
    <t>280292</t>
  </si>
  <si>
    <t>DH10CH</t>
  </si>
  <si>
    <t>10131053</t>
  </si>
  <si>
    <t>240392</t>
  </si>
  <si>
    <t>10131017</t>
  </si>
  <si>
    <t>§ç ThÞ LÖ</t>
  </si>
  <si>
    <t>10131043</t>
  </si>
  <si>
    <t>211192</t>
  </si>
  <si>
    <t>13. Líp DH10DL  :  Quü häc bæng lµ  4.750.000®</t>
  </si>
  <si>
    <t>10157096</t>
  </si>
  <si>
    <t>NguyÔn Hoµng Linh</t>
  </si>
  <si>
    <t>200892</t>
  </si>
  <si>
    <t>DH10DL</t>
  </si>
  <si>
    <t>10157045</t>
  </si>
  <si>
    <t>GÊm</t>
  </si>
  <si>
    <t>240692</t>
  </si>
  <si>
    <t>10157095</t>
  </si>
  <si>
    <t>280592</t>
  </si>
  <si>
    <t>10157188</t>
  </si>
  <si>
    <t>110591</t>
  </si>
  <si>
    <t>10157184</t>
  </si>
  <si>
    <t>T¨ng Ngäc</t>
  </si>
  <si>
    <t>030492</t>
  </si>
  <si>
    <t>10157165</t>
  </si>
  <si>
    <t>020492</t>
  </si>
  <si>
    <t>10157008</t>
  </si>
  <si>
    <t>10157101</t>
  </si>
  <si>
    <t>Ph¹m ThÞ Kh¸nh</t>
  </si>
  <si>
    <t>081092</t>
  </si>
  <si>
    <t>10157059</t>
  </si>
  <si>
    <t>170292</t>
  </si>
  <si>
    <t>10157018</t>
  </si>
  <si>
    <t>061192</t>
  </si>
  <si>
    <t>10157189</t>
  </si>
  <si>
    <t>Ph¹m ThÞ Minh</t>
  </si>
  <si>
    <t>060392</t>
  </si>
  <si>
    <t>10157191</t>
  </si>
  <si>
    <t>10157061</t>
  </si>
  <si>
    <t>020692</t>
  </si>
  <si>
    <t>10157158</t>
  </si>
  <si>
    <t>Vâ B¸</t>
  </si>
  <si>
    <t>190592</t>
  </si>
  <si>
    <t>10157193</t>
  </si>
  <si>
    <t>Chu HiÕu</t>
  </si>
  <si>
    <t>10157120</t>
  </si>
  <si>
    <t>Lý Th¶o</t>
  </si>
  <si>
    <t>14. Líp DH10GE  :  Quü häc bæng lµ  2.150.000®</t>
  </si>
  <si>
    <t>10173007</t>
  </si>
  <si>
    <t>DH10GE</t>
  </si>
  <si>
    <t>15. Líp DH10MT  :  Quü häc bæng lµ  3.100.000®</t>
  </si>
  <si>
    <t>10127056</t>
  </si>
  <si>
    <t>Hµ ThÞ</t>
  </si>
  <si>
    <t>251092</t>
  </si>
  <si>
    <t>DH10MT</t>
  </si>
  <si>
    <t>10127115</t>
  </si>
  <si>
    <t>TrÇn BÝch</t>
  </si>
  <si>
    <t>210191</t>
  </si>
  <si>
    <t>10127081</t>
  </si>
  <si>
    <t>Tr­¬ng ThÞ Mü</t>
  </si>
  <si>
    <t>10127052</t>
  </si>
  <si>
    <t>240491</t>
  </si>
  <si>
    <t>10127054</t>
  </si>
  <si>
    <t>201092</t>
  </si>
  <si>
    <t>10127151</t>
  </si>
  <si>
    <t>NguyÔn Ph­¬ng</t>
  </si>
  <si>
    <t>230692</t>
  </si>
  <si>
    <t>10127015</t>
  </si>
  <si>
    <t>080692</t>
  </si>
  <si>
    <t>10127153</t>
  </si>
  <si>
    <t>Lª ThÞ Mai</t>
  </si>
  <si>
    <t>220290</t>
  </si>
  <si>
    <t>10127149</t>
  </si>
  <si>
    <t>10127130</t>
  </si>
  <si>
    <t>110392</t>
  </si>
  <si>
    <t>16. Líp DH10QM  :  Quü häc bæng lµ  4.900.000®</t>
  </si>
  <si>
    <t>10149194</t>
  </si>
  <si>
    <t>Bïi ThÞ Thu</t>
  </si>
  <si>
    <t>211292</t>
  </si>
  <si>
    <t>DH10QM</t>
  </si>
  <si>
    <t>10149087</t>
  </si>
  <si>
    <t>10149078</t>
  </si>
  <si>
    <t>TrÇn ThÞ DiÔm</t>
  </si>
  <si>
    <t>10149130</t>
  </si>
  <si>
    <t>Vâ ThÞ</t>
  </si>
  <si>
    <t>180192</t>
  </si>
  <si>
    <t>10149192</t>
  </si>
  <si>
    <t>100692</t>
  </si>
  <si>
    <t>10149023</t>
  </si>
  <si>
    <t>NguyÔn §ç Kim</t>
  </si>
  <si>
    <t>250792</t>
  </si>
  <si>
    <t>10149138</t>
  </si>
  <si>
    <t>241192</t>
  </si>
  <si>
    <t>10149210</t>
  </si>
  <si>
    <t>D­¬ng ThÞ Mü</t>
  </si>
  <si>
    <t>10149201</t>
  </si>
  <si>
    <t>110192</t>
  </si>
  <si>
    <t>10149134</t>
  </si>
  <si>
    <t>10149129</t>
  </si>
  <si>
    <t>090891</t>
  </si>
  <si>
    <t>10149131</t>
  </si>
  <si>
    <t>Hoµng T¨ng</t>
  </si>
  <si>
    <t>10149214</t>
  </si>
  <si>
    <t>TrÇn Lª Thu</t>
  </si>
  <si>
    <t>10149195</t>
  </si>
  <si>
    <t>KiÒu ThÞ Hång</t>
  </si>
  <si>
    <t>10149153</t>
  </si>
  <si>
    <t>L¹i ThÞ</t>
  </si>
  <si>
    <t>140192</t>
  </si>
  <si>
    <t>17. Líp DH10TK  :  Quü häc bæng lµ  2.250.000®</t>
  </si>
  <si>
    <t>10160147</t>
  </si>
  <si>
    <t>061292</t>
  </si>
  <si>
    <t>DH10TK</t>
  </si>
  <si>
    <t>10160079</t>
  </si>
  <si>
    <t>130392</t>
  </si>
  <si>
    <t>10160074</t>
  </si>
  <si>
    <t>NguyÔn Lª KiÒu</t>
  </si>
  <si>
    <t>300592</t>
  </si>
  <si>
    <t>10160008</t>
  </si>
  <si>
    <t>Phan C«ng</t>
  </si>
  <si>
    <t>160892</t>
  </si>
  <si>
    <t>khoa N«ng  häc</t>
  </si>
  <si>
    <t>1. Líp DH08BV  :  Quü häc bæng lµ  2.550.000®</t>
  </si>
  <si>
    <t>08145122</t>
  </si>
  <si>
    <t>DH08BV</t>
  </si>
  <si>
    <t>NH</t>
  </si>
  <si>
    <t>N«ng häc</t>
  </si>
  <si>
    <t>08145084</t>
  </si>
  <si>
    <t>08145070</t>
  </si>
  <si>
    <t>NguyÔn TrÇn DiÔm</t>
  </si>
  <si>
    <t>120590</t>
  </si>
  <si>
    <t>08145030</t>
  </si>
  <si>
    <t>Ch©u ThiÖn</t>
  </si>
  <si>
    <t>Héi</t>
  </si>
  <si>
    <t>08145069</t>
  </si>
  <si>
    <t>L©m V¨n</t>
  </si>
  <si>
    <t>051089</t>
  </si>
  <si>
    <t>08145075</t>
  </si>
  <si>
    <t>Huúnh Ngäc</t>
  </si>
  <si>
    <t>Quang</t>
  </si>
  <si>
    <t>230690</t>
  </si>
  <si>
    <t>07145110</t>
  </si>
  <si>
    <t>Danh Quèc</t>
  </si>
  <si>
    <t>150187</t>
  </si>
  <si>
    <t>2. Líp DH08NH  :  Quü häc bæng lµ  4.250.000®</t>
  </si>
  <si>
    <t>08113011</t>
  </si>
  <si>
    <t>Tr­¬ng Mü</t>
  </si>
  <si>
    <t>300390</t>
  </si>
  <si>
    <t>DH08NH</t>
  </si>
  <si>
    <t>08113020</t>
  </si>
  <si>
    <t>000789</t>
  </si>
  <si>
    <t>08113139</t>
  </si>
  <si>
    <t>Thao</t>
  </si>
  <si>
    <t>060890</t>
  </si>
  <si>
    <t>08113112</t>
  </si>
  <si>
    <t>NguyÔn ThÞ Phïng</t>
  </si>
  <si>
    <t>300490</t>
  </si>
  <si>
    <t>08113048</t>
  </si>
  <si>
    <t>NguyÔn Hßa</t>
  </si>
  <si>
    <t>121090</t>
  </si>
  <si>
    <t>08113156</t>
  </si>
  <si>
    <t>010589</t>
  </si>
  <si>
    <t>08113169</t>
  </si>
  <si>
    <t>T« ThÞ Thïy</t>
  </si>
  <si>
    <t>140390</t>
  </si>
  <si>
    <t>08113049</t>
  </si>
  <si>
    <t>Mai Phóc</t>
  </si>
  <si>
    <t>08113186</t>
  </si>
  <si>
    <t>NguyÔn TuyÕt Nhung</t>
  </si>
  <si>
    <t>T­êng</t>
  </si>
  <si>
    <t>060790</t>
  </si>
  <si>
    <t>08113114</t>
  </si>
  <si>
    <t>TrÇn ThÞ Ph­¬ng</t>
  </si>
  <si>
    <t>3. Líp DH09BV  :  Quü häc bæng lµ  2.350.000®</t>
  </si>
  <si>
    <t>09145118</t>
  </si>
  <si>
    <t>§ç ThÞ HuÖ</t>
  </si>
  <si>
    <t>DH09BV</t>
  </si>
  <si>
    <t>09145044</t>
  </si>
  <si>
    <t>09145119</t>
  </si>
  <si>
    <t>311291</t>
  </si>
  <si>
    <t>09145056</t>
  </si>
  <si>
    <t>Cao ThÞ Mü</t>
  </si>
  <si>
    <t>240991</t>
  </si>
  <si>
    <t>09145055</t>
  </si>
  <si>
    <t>091291</t>
  </si>
  <si>
    <t>4. Líp DH09NH  :  Quü häc bæng lµ  3.650.000®</t>
  </si>
  <si>
    <t>09113025</t>
  </si>
  <si>
    <t>DH09NH</t>
  </si>
  <si>
    <t>09113154</t>
  </si>
  <si>
    <t>100491</t>
  </si>
  <si>
    <t>09113069</t>
  </si>
  <si>
    <t>NguyÔn B×nh</t>
  </si>
  <si>
    <t>09113064</t>
  </si>
  <si>
    <t>09113089</t>
  </si>
  <si>
    <t>Phan Nh­</t>
  </si>
  <si>
    <t>080891</t>
  </si>
  <si>
    <t>09113012</t>
  </si>
  <si>
    <t>09113011</t>
  </si>
  <si>
    <t>Lª Nhùt</t>
  </si>
  <si>
    <t>Du</t>
  </si>
  <si>
    <t>09113018</t>
  </si>
  <si>
    <t>Cao Quèc</t>
  </si>
  <si>
    <t>09113101</t>
  </si>
  <si>
    <t>150291</t>
  </si>
  <si>
    <t>09113213</t>
  </si>
  <si>
    <t>L­¬ng ThÞ Long</t>
  </si>
  <si>
    <t>291287</t>
  </si>
  <si>
    <t>5. Líp DH10BV  :  Quü häc bæng lµ  4.250.000®</t>
  </si>
  <si>
    <t>10145017</t>
  </si>
  <si>
    <t>030992</t>
  </si>
  <si>
    <t>DH10BV</t>
  </si>
  <si>
    <t>10145157</t>
  </si>
  <si>
    <t>021192</t>
  </si>
  <si>
    <t>10145103</t>
  </si>
  <si>
    <t>Hå Quèc</t>
  </si>
  <si>
    <t>Oai</t>
  </si>
  <si>
    <t>041192</t>
  </si>
  <si>
    <t>10145129</t>
  </si>
  <si>
    <t>Hå Tr­êng</t>
  </si>
  <si>
    <t>140492</t>
  </si>
  <si>
    <t>10145110</t>
  </si>
  <si>
    <t>Vâ §¨ng</t>
  </si>
  <si>
    <t>270492</t>
  </si>
  <si>
    <t>10145048</t>
  </si>
  <si>
    <t>§inh Quang</t>
  </si>
  <si>
    <t>051192</t>
  </si>
  <si>
    <t>10145059</t>
  </si>
  <si>
    <t>160392</t>
  </si>
  <si>
    <t>DH10NH</t>
  </si>
  <si>
    <t>Líp kh«ng cã HB lµ CD10CS</t>
  </si>
  <si>
    <t>nÕu cã thiÕu sãt th× ®Õn söa l¹i, xin liªn hÖ Phßng §µo t¹o</t>
  </si>
  <si>
    <t>Sau thêi h¹n nµy P.§µo t¹o lµm DS chÝnh thøc ®Ó SV nhËn HB, ko gi¶i quyÕt khiÕu n¹i ®iÓm HB</t>
  </si>
  <si>
    <t>khoa ngo¹i ng÷ - s­ ph¹m</t>
  </si>
  <si>
    <t>1. Líp DH08AVG  :  Quü häc bæng lµ  1.550.000®</t>
  </si>
  <si>
    <t>08128111</t>
  </si>
  <si>
    <t>220990</t>
  </si>
  <si>
    <t>DH08AVG</t>
  </si>
  <si>
    <t>NN</t>
  </si>
  <si>
    <t>Ngo¹i ng÷ - S­ ph¹m</t>
  </si>
  <si>
    <t>08128002</t>
  </si>
  <si>
    <t>08128089</t>
  </si>
  <si>
    <t>Ng« ThÞ</t>
  </si>
  <si>
    <t>Thªu</t>
  </si>
  <si>
    <t>08128020</t>
  </si>
  <si>
    <t>§inh ThÞ Thóy</t>
  </si>
  <si>
    <t>200290</t>
  </si>
  <si>
    <t>2. Líp DH08AVQ  :  Quü häc bæng lµ  3.450.000®</t>
  </si>
  <si>
    <t>08128029</t>
  </si>
  <si>
    <t>Mai Ngäc</t>
  </si>
  <si>
    <t>DH08AVQ</t>
  </si>
  <si>
    <t>08128036</t>
  </si>
  <si>
    <t>L¹i Ngäc</t>
  </si>
  <si>
    <t>Kha</t>
  </si>
  <si>
    <t>161190</t>
  </si>
  <si>
    <t>08128083</t>
  </si>
  <si>
    <t>§Æng ThÞ Ph­¬ng</t>
  </si>
  <si>
    <t>270390</t>
  </si>
  <si>
    <t>08128098</t>
  </si>
  <si>
    <t>NguyÔn Thôy Minh</t>
  </si>
  <si>
    <t>150590</t>
  </si>
  <si>
    <t>08128057</t>
  </si>
  <si>
    <t>140490</t>
  </si>
  <si>
    <t>08128047</t>
  </si>
  <si>
    <t>Lª ThÞ Kh¸nh</t>
  </si>
  <si>
    <t>08128008</t>
  </si>
  <si>
    <t>08128090</t>
  </si>
  <si>
    <t>08128081</t>
  </si>
  <si>
    <t>08128010</t>
  </si>
  <si>
    <t>130990</t>
  </si>
  <si>
    <t>08128105</t>
  </si>
  <si>
    <t>310188</t>
  </si>
  <si>
    <t>3. Líp DH09AV  :  Quü häc bæng lµ  4.650.000®</t>
  </si>
  <si>
    <t>09128059</t>
  </si>
  <si>
    <t>§µo H¶i</t>
  </si>
  <si>
    <t>Phßng</t>
  </si>
  <si>
    <t>DH09AV</t>
  </si>
  <si>
    <t>09128026</t>
  </si>
  <si>
    <t>H­êng</t>
  </si>
  <si>
    <t>09128052</t>
  </si>
  <si>
    <t>011091</t>
  </si>
  <si>
    <t>09159006</t>
  </si>
  <si>
    <t>TrÇn ThÞ HuyÒn</t>
  </si>
  <si>
    <t>101089</t>
  </si>
  <si>
    <t>09128099</t>
  </si>
  <si>
    <t>250991</t>
  </si>
  <si>
    <t>09128091</t>
  </si>
  <si>
    <t>TrÞnh ThÞ</t>
  </si>
  <si>
    <t>100690</t>
  </si>
  <si>
    <t>09128005</t>
  </si>
  <si>
    <t>09128086</t>
  </si>
  <si>
    <t>060891</t>
  </si>
  <si>
    <t>09128060</t>
  </si>
  <si>
    <t>Chung Ngäc</t>
  </si>
  <si>
    <t>260991</t>
  </si>
  <si>
    <t>09128035</t>
  </si>
  <si>
    <t>09128085</t>
  </si>
  <si>
    <t>§inh ThÞ Kim</t>
  </si>
  <si>
    <t>09128078</t>
  </si>
  <si>
    <t>Ph¹m §øc</t>
  </si>
  <si>
    <t>250491</t>
  </si>
  <si>
    <t>4. Líp DH10AV  :  Quü häc bæng lµ  5.550.000®</t>
  </si>
  <si>
    <t>10128037</t>
  </si>
  <si>
    <t>§ç H÷u</t>
  </si>
  <si>
    <t>Khang</t>
  </si>
  <si>
    <t>DH10AV</t>
  </si>
  <si>
    <t>10128039</t>
  </si>
  <si>
    <t>181292</t>
  </si>
  <si>
    <t>10128031</t>
  </si>
  <si>
    <t>TriÖu ThÞ Minh</t>
  </si>
  <si>
    <t>240388</t>
  </si>
  <si>
    <t>10128069</t>
  </si>
  <si>
    <t>Phan ThÞ Quúnh</t>
  </si>
  <si>
    <t>10128105</t>
  </si>
  <si>
    <t>Vâ Ngäc Thanh</t>
  </si>
  <si>
    <t>10128013</t>
  </si>
  <si>
    <t>Mai ThÞ Kim</t>
  </si>
  <si>
    <t>250292</t>
  </si>
  <si>
    <t>10128033</t>
  </si>
  <si>
    <t>10128101</t>
  </si>
  <si>
    <t>KiÒu ThÞ</t>
  </si>
  <si>
    <t>10128071</t>
  </si>
  <si>
    <t>Vâ Träng NguyÔn</t>
  </si>
  <si>
    <t>Phong</t>
  </si>
  <si>
    <t>10128028</t>
  </si>
  <si>
    <t>NguyÔn §ç DiÔm</t>
  </si>
  <si>
    <t>180392</t>
  </si>
  <si>
    <t>10128074</t>
  </si>
  <si>
    <t>Ph¹m H÷u</t>
  </si>
  <si>
    <t>060592</t>
  </si>
  <si>
    <t>10128050</t>
  </si>
  <si>
    <t>Phan ThÞ</t>
  </si>
  <si>
    <t>10128102</t>
  </si>
  <si>
    <t>10128027</t>
  </si>
  <si>
    <t>TrÇn Ngäc DiÔm</t>
  </si>
  <si>
    <t>160592</t>
  </si>
  <si>
    <t>10128016</t>
  </si>
  <si>
    <t>Huúnh §oµn Ph­¬ng</t>
  </si>
  <si>
    <t>210692</t>
  </si>
  <si>
    <t>5. Líp DH08SK  :  Quü häc bæng lµ  4.200.000®</t>
  </si>
  <si>
    <t>08158054</t>
  </si>
  <si>
    <t>DH08SK</t>
  </si>
  <si>
    <t>SP</t>
  </si>
  <si>
    <t>S­ ph¹m kü thuËt</t>
  </si>
  <si>
    <t>08158138</t>
  </si>
  <si>
    <t>§inh Nh­</t>
  </si>
  <si>
    <t>230190</t>
  </si>
  <si>
    <t>08158046</t>
  </si>
  <si>
    <t>Vâ ThÞ Mü</t>
  </si>
  <si>
    <t>060390</t>
  </si>
  <si>
    <t>08158004</t>
  </si>
  <si>
    <t>08158150</t>
  </si>
  <si>
    <t>08158115</t>
  </si>
  <si>
    <t>300890</t>
  </si>
  <si>
    <t>08158069</t>
  </si>
  <si>
    <t>§Æng ThÞ Liªn</t>
  </si>
  <si>
    <t>301190</t>
  </si>
  <si>
    <t>08158130</t>
  </si>
  <si>
    <t>270590</t>
  </si>
  <si>
    <t>08158043</t>
  </si>
  <si>
    <t>Gi¸o</t>
  </si>
  <si>
    <t>040282</t>
  </si>
  <si>
    <t>08158026</t>
  </si>
  <si>
    <t>TrÇn ThÞ Mþ</t>
  </si>
  <si>
    <t>291190</t>
  </si>
  <si>
    <t>6. Líp DH08SP  :  Quü häc bæng lµ  2.000.000®</t>
  </si>
  <si>
    <t>08132032</t>
  </si>
  <si>
    <t>L©m ThÞ Ngäc</t>
  </si>
  <si>
    <t>310190</t>
  </si>
  <si>
    <t>DH08SP</t>
  </si>
  <si>
    <t>08132046</t>
  </si>
  <si>
    <t>TrÇn ThÞ Lan</t>
  </si>
  <si>
    <t>08132041</t>
  </si>
  <si>
    <t>211290</t>
  </si>
  <si>
    <t>08132020</t>
  </si>
  <si>
    <t>TrÞnh ThÞ Thu</t>
  </si>
  <si>
    <t>200190</t>
  </si>
  <si>
    <t>08132021</t>
  </si>
  <si>
    <t>100890</t>
  </si>
  <si>
    <t>7. Líp DH09SK  :  Quü häc bæng lµ  1.400.000®</t>
  </si>
  <si>
    <t>09158046</t>
  </si>
  <si>
    <t>DH09SK</t>
  </si>
  <si>
    <t>09158074</t>
  </si>
  <si>
    <t>09158045</t>
  </si>
  <si>
    <t>240791</t>
  </si>
  <si>
    <t>8. Líp DH09SP  :  Quü häc bæng lµ  1.200.000®</t>
  </si>
  <si>
    <t>09132010</t>
  </si>
  <si>
    <t>TrÇn BÊt</t>
  </si>
  <si>
    <t>KhuÊt</t>
  </si>
  <si>
    <t>260591</t>
  </si>
  <si>
    <t>DH09SP</t>
  </si>
  <si>
    <t>09132008</t>
  </si>
  <si>
    <t>040291</t>
  </si>
  <si>
    <t>09132024</t>
  </si>
  <si>
    <t>9. Líp DH10SK  :  Quü häc bæng lµ  1.050.000®</t>
  </si>
  <si>
    <t>10158074</t>
  </si>
  <si>
    <t>Bïi ThÞ HuyÒn</t>
  </si>
  <si>
    <t>DH10SK</t>
  </si>
  <si>
    <t>10. Líp DH10SP  :  Quü häc bæng lµ  700.000®</t>
  </si>
  <si>
    <t>10132007</t>
  </si>
  <si>
    <t>060292</t>
  </si>
  <si>
    <t>DH10SP</t>
  </si>
  <si>
    <t>khoa qu¶N lý ®Êt ®ai &amp; thÞ tr­êng bÊt ®éng s¶n</t>
  </si>
  <si>
    <t>1. Líp CD09CQ  :  Quü häc bæng lµ  5.850.000®</t>
  </si>
  <si>
    <t>09333086</t>
  </si>
  <si>
    <t>CD09CQ</t>
  </si>
  <si>
    <t>QL</t>
  </si>
  <si>
    <t>Qu¶n lý §§&amp;B§S</t>
  </si>
  <si>
    <t>09333093</t>
  </si>
  <si>
    <t>Hå ThÞ ¸nh</t>
  </si>
  <si>
    <t>09333084</t>
  </si>
  <si>
    <t>281291</t>
  </si>
  <si>
    <t>09333107</t>
  </si>
  <si>
    <t>231091</t>
  </si>
  <si>
    <t>09333102</t>
  </si>
  <si>
    <t>Lª ThÞ Minh</t>
  </si>
  <si>
    <t>021091</t>
  </si>
  <si>
    <t>09333037</t>
  </si>
  <si>
    <t>250390</t>
  </si>
  <si>
    <t>09333150</t>
  </si>
  <si>
    <t>09333021</t>
  </si>
  <si>
    <t>210588</t>
  </si>
  <si>
    <t>09333108</t>
  </si>
  <si>
    <t>080890</t>
  </si>
  <si>
    <t>09333052</t>
  </si>
  <si>
    <t>09333143</t>
  </si>
  <si>
    <t>L­u ChÝ</t>
  </si>
  <si>
    <t>Th¹nh</t>
  </si>
  <si>
    <t>131291</t>
  </si>
  <si>
    <t>09333063</t>
  </si>
  <si>
    <t>Vâ ThÞ Kim</t>
  </si>
  <si>
    <t>300990</t>
  </si>
  <si>
    <t>09333094</t>
  </si>
  <si>
    <t>260191</t>
  </si>
  <si>
    <t>09333069</t>
  </si>
  <si>
    <t>09333033</t>
  </si>
  <si>
    <t>Gi¸p</t>
  </si>
  <si>
    <t>09333090</t>
  </si>
  <si>
    <t>L­u NguyÔn Thïy</t>
  </si>
  <si>
    <t>260391</t>
  </si>
  <si>
    <t>09333005</t>
  </si>
  <si>
    <t>Lª ThÞ Tr­êng</t>
  </si>
  <si>
    <t>09333100</t>
  </si>
  <si>
    <t>09333132</t>
  </si>
  <si>
    <t>09333160</t>
  </si>
  <si>
    <t>§Æng ThÞ HuyÒn</t>
  </si>
  <si>
    <t>2. Líp CD10CQ  :  Quü häc bæng lµ  5.600.000®</t>
  </si>
  <si>
    <t>10333113</t>
  </si>
  <si>
    <t>CD10CQ</t>
  </si>
  <si>
    <t>10333086</t>
  </si>
  <si>
    <t>Ng« ThÞ Ngäc</t>
  </si>
  <si>
    <t>251292</t>
  </si>
  <si>
    <t>10333162</t>
  </si>
  <si>
    <t>10333099</t>
  </si>
  <si>
    <t>Lª ChÝ</t>
  </si>
  <si>
    <t>3. Líp DH08DC  :  Quü häc bæng lµ  2.100.000®</t>
  </si>
  <si>
    <t>08151014</t>
  </si>
  <si>
    <t>Thíi</t>
  </si>
  <si>
    <t>200589</t>
  </si>
  <si>
    <t>DH08DC</t>
  </si>
  <si>
    <t>08151029</t>
  </si>
  <si>
    <t>Ph¹m ThÞ Tróc</t>
  </si>
  <si>
    <t>08151033</t>
  </si>
  <si>
    <t>Mai Tó</t>
  </si>
  <si>
    <t>08151002</t>
  </si>
  <si>
    <t>ChiÕn</t>
  </si>
  <si>
    <t>08151034</t>
  </si>
  <si>
    <t>Ng« ThÞ Tó</t>
  </si>
  <si>
    <t>011187</t>
  </si>
  <si>
    <t>4. Líp DH08QL  :  Quü häc bæng lµ  5.100.000®</t>
  </si>
  <si>
    <t>08124013</t>
  </si>
  <si>
    <t>DH08QL</t>
  </si>
  <si>
    <t>08146108</t>
  </si>
  <si>
    <t>08124073</t>
  </si>
  <si>
    <t>121289</t>
  </si>
  <si>
    <t>08146129</t>
  </si>
  <si>
    <t>080489</t>
  </si>
  <si>
    <t>08124020</t>
  </si>
  <si>
    <t>D­¬ng ThÞ Ngäc</t>
  </si>
  <si>
    <t>170790</t>
  </si>
  <si>
    <t>08124030</t>
  </si>
  <si>
    <t>08124068</t>
  </si>
  <si>
    <t>08124027</t>
  </si>
  <si>
    <t>161090</t>
  </si>
  <si>
    <t>08124069</t>
  </si>
  <si>
    <t>§ç ThÞ Hång</t>
  </si>
  <si>
    <t>08124008</t>
  </si>
  <si>
    <t>250690</t>
  </si>
  <si>
    <t>08124021</t>
  </si>
  <si>
    <t>280989</t>
  </si>
  <si>
    <t>08124033</t>
  </si>
  <si>
    <t>160590</t>
  </si>
  <si>
    <t>08146110</t>
  </si>
  <si>
    <t>08124037</t>
  </si>
  <si>
    <t>TrÇn Méng</t>
  </si>
  <si>
    <t>Khanh</t>
  </si>
  <si>
    <t>08124087</t>
  </si>
  <si>
    <t>Bïi ViÕt</t>
  </si>
  <si>
    <t>Tr×nh</t>
  </si>
  <si>
    <t>08124024</t>
  </si>
  <si>
    <t>5. Líp DH08TB  :  Quü häc bæng lµ  4.600.000®</t>
  </si>
  <si>
    <t>08135019</t>
  </si>
  <si>
    <t>Huúnh LÖ</t>
  </si>
  <si>
    <t>250590</t>
  </si>
  <si>
    <t>DH08TB</t>
  </si>
  <si>
    <t>08135022</t>
  </si>
  <si>
    <t>08135066</t>
  </si>
  <si>
    <t>Hå ThÞ Th¶o</t>
  </si>
  <si>
    <t>08135086</t>
  </si>
  <si>
    <t>170889</t>
  </si>
  <si>
    <t>08135048</t>
  </si>
  <si>
    <t>Ph¹m ThÞ Trµ</t>
  </si>
  <si>
    <t>08135044</t>
  </si>
  <si>
    <t>150390</t>
  </si>
  <si>
    <t>08135101</t>
  </si>
  <si>
    <t>D­¬ng ThÞ Quúnh</t>
  </si>
  <si>
    <t>08135006</t>
  </si>
  <si>
    <t>Ng« Ngäc Ph­¬ng</t>
  </si>
  <si>
    <t>08124032</t>
  </si>
  <si>
    <t>§inh ThÞ Ngäc</t>
  </si>
  <si>
    <t>120790</t>
  </si>
  <si>
    <t>08135121</t>
  </si>
  <si>
    <t>TrÇn Béi</t>
  </si>
  <si>
    <t>08135015</t>
  </si>
  <si>
    <t>150290</t>
  </si>
  <si>
    <t>08135075</t>
  </si>
  <si>
    <t>L­ ThÞ Thu</t>
  </si>
  <si>
    <t>240790</t>
  </si>
  <si>
    <t>08135003</t>
  </si>
  <si>
    <t>08135085</t>
  </si>
  <si>
    <t>Chu ThÞ Ph­¬ng</t>
  </si>
  <si>
    <t>6. Líp DH09DC  :  Quü häc bæng lµ  2.500.000®</t>
  </si>
  <si>
    <t>09151028</t>
  </si>
  <si>
    <t>250191</t>
  </si>
  <si>
    <t>DH09DC</t>
  </si>
  <si>
    <t>09151034</t>
  </si>
  <si>
    <t>D­¬ng ThÞ Thu</t>
  </si>
  <si>
    <t>281091</t>
  </si>
  <si>
    <t>09151043</t>
  </si>
  <si>
    <t>270991</t>
  </si>
  <si>
    <t>09151056</t>
  </si>
  <si>
    <t>Mai V¨n</t>
  </si>
  <si>
    <t>09151040</t>
  </si>
  <si>
    <t>070391</t>
  </si>
  <si>
    <t>09151061</t>
  </si>
  <si>
    <t>L­¬ng Quèc</t>
  </si>
  <si>
    <t>Träng</t>
  </si>
  <si>
    <t>151091</t>
  </si>
  <si>
    <t>09151051</t>
  </si>
  <si>
    <t>PhiÕn</t>
  </si>
  <si>
    <t>040591</t>
  </si>
  <si>
    <t>09151014</t>
  </si>
  <si>
    <t>Bïi ThÞ V©n</t>
  </si>
  <si>
    <t>180991</t>
  </si>
  <si>
    <t>09151003</t>
  </si>
  <si>
    <t>7. Líp DH09QL  :  Quü häc bæng lµ  5.500.000®</t>
  </si>
  <si>
    <t>09124084</t>
  </si>
  <si>
    <t>DH09QL</t>
  </si>
  <si>
    <t>09124028</t>
  </si>
  <si>
    <t>300690</t>
  </si>
  <si>
    <t>09124101</t>
  </si>
  <si>
    <t>151191</t>
  </si>
  <si>
    <t>09124103</t>
  </si>
  <si>
    <t>NguyÔn ThÞ Dung</t>
  </si>
  <si>
    <t>180891</t>
  </si>
  <si>
    <t>09124123</t>
  </si>
  <si>
    <t>Ch©u Minh</t>
  </si>
  <si>
    <t>190491</t>
  </si>
  <si>
    <t>09124001</t>
  </si>
  <si>
    <t>09124105</t>
  </si>
  <si>
    <t>TrÇn TuyÕt</t>
  </si>
  <si>
    <t>300191</t>
  </si>
  <si>
    <t>09124042</t>
  </si>
  <si>
    <t>09124072</t>
  </si>
  <si>
    <t>051191</t>
  </si>
  <si>
    <t>09124009</t>
  </si>
  <si>
    <t>290491</t>
  </si>
  <si>
    <t>09124060</t>
  </si>
  <si>
    <t>Huúnh Kim</t>
  </si>
  <si>
    <t>Ngoan</t>
  </si>
  <si>
    <t>120690</t>
  </si>
  <si>
    <t>09124094</t>
  </si>
  <si>
    <t>TrÇn ThÞ YÕn</t>
  </si>
  <si>
    <t>060991</t>
  </si>
  <si>
    <t>09124074</t>
  </si>
  <si>
    <t>09124062</t>
  </si>
  <si>
    <t>170691</t>
  </si>
  <si>
    <t>09157244</t>
  </si>
  <si>
    <t>Chung</t>
  </si>
  <si>
    <t>000190</t>
  </si>
  <si>
    <t>09124058</t>
  </si>
  <si>
    <t>181291</t>
  </si>
  <si>
    <t>09124088</t>
  </si>
  <si>
    <t>Ph¹m Quang</t>
  </si>
  <si>
    <t>270491</t>
  </si>
  <si>
    <t>09124022</t>
  </si>
  <si>
    <t>Th¸i ThÞ</t>
  </si>
  <si>
    <t>8. Líp DH09TB  :  Quü häc bæng lµ  6.550.000®</t>
  </si>
  <si>
    <t>09135031</t>
  </si>
  <si>
    <t>DH09TB</t>
  </si>
  <si>
    <t>09135132</t>
  </si>
  <si>
    <t>09135015</t>
  </si>
  <si>
    <t>Tr­¬ng ThÞ Minh</t>
  </si>
  <si>
    <t>09135053</t>
  </si>
  <si>
    <t>221091</t>
  </si>
  <si>
    <t>09135079</t>
  </si>
  <si>
    <t>Hå ThÞ Kim</t>
  </si>
  <si>
    <t>09135172</t>
  </si>
  <si>
    <t>NguyÔn ThÞ Hoa</t>
  </si>
  <si>
    <t>Viªn</t>
  </si>
  <si>
    <t>280591</t>
  </si>
  <si>
    <t>09135018</t>
  </si>
  <si>
    <t>190891</t>
  </si>
  <si>
    <t>09135017</t>
  </si>
  <si>
    <t>09135089</t>
  </si>
  <si>
    <t>§oan</t>
  </si>
  <si>
    <t>09135077</t>
  </si>
  <si>
    <t>BÝch</t>
  </si>
  <si>
    <t>09135139</t>
  </si>
  <si>
    <t>Ph¹m ThÞ ¸nh</t>
  </si>
  <si>
    <t>09135115</t>
  </si>
  <si>
    <t>Trang Kim</t>
  </si>
  <si>
    <t>09135154</t>
  </si>
  <si>
    <t>09135093</t>
  </si>
  <si>
    <t>09135179</t>
  </si>
  <si>
    <t>230791</t>
  </si>
  <si>
    <t>9. Líp DH09DC  :  Quü häc bæng lµ  4.700.000®</t>
  </si>
  <si>
    <t>10151105</t>
  </si>
  <si>
    <t>131292</t>
  </si>
  <si>
    <t>DH10DC</t>
  </si>
  <si>
    <t>10151037</t>
  </si>
  <si>
    <t>M· ThÞ CÈm</t>
  </si>
  <si>
    <t>040792</t>
  </si>
  <si>
    <t>10151039</t>
  </si>
  <si>
    <t>130292</t>
  </si>
  <si>
    <t>10151062</t>
  </si>
  <si>
    <t>10151098</t>
  </si>
  <si>
    <t>L­u ThÞ</t>
  </si>
  <si>
    <t>031292</t>
  </si>
  <si>
    <t>10151094</t>
  </si>
  <si>
    <t>NguyÔn Cao Thanh</t>
  </si>
  <si>
    <t>120592</t>
  </si>
  <si>
    <t>10151095</t>
  </si>
  <si>
    <t>Vâ Quèc</t>
  </si>
  <si>
    <t>10151031</t>
  </si>
  <si>
    <t>10151101</t>
  </si>
  <si>
    <t>10151051</t>
  </si>
  <si>
    <t>10. Líp DH09QL  :  Quü häc bæng lµ  10.200.000®</t>
  </si>
  <si>
    <t>10124233</t>
  </si>
  <si>
    <t>Bïi Ngäc Anh</t>
  </si>
  <si>
    <t>121092</t>
  </si>
  <si>
    <t>DH10QL</t>
  </si>
  <si>
    <t>10124012</t>
  </si>
  <si>
    <t>240492</t>
  </si>
  <si>
    <t>10124157</t>
  </si>
  <si>
    <t>121091</t>
  </si>
  <si>
    <t>10124215</t>
  </si>
  <si>
    <t>180992</t>
  </si>
  <si>
    <t>10124042</t>
  </si>
  <si>
    <t>NguyÔn Huy</t>
  </si>
  <si>
    <t>261292</t>
  </si>
  <si>
    <t>10124131</t>
  </si>
  <si>
    <t>D­¬ng ThÞ Nh­</t>
  </si>
  <si>
    <t>141292</t>
  </si>
  <si>
    <t>10124086</t>
  </si>
  <si>
    <t>Liªm</t>
  </si>
  <si>
    <t>10124127</t>
  </si>
  <si>
    <t>NguyÔn Th¶o</t>
  </si>
  <si>
    <t>10124099</t>
  </si>
  <si>
    <t>D­¬ng Thóy</t>
  </si>
  <si>
    <t>010992</t>
  </si>
  <si>
    <t>10124258</t>
  </si>
  <si>
    <t>020192</t>
  </si>
  <si>
    <t>10124179</t>
  </si>
  <si>
    <t>10124122</t>
  </si>
  <si>
    <t>10124118</t>
  </si>
  <si>
    <t>L­u V¨n</t>
  </si>
  <si>
    <t>150292</t>
  </si>
  <si>
    <t>10124189</t>
  </si>
  <si>
    <t>10124062</t>
  </si>
  <si>
    <t>010292</t>
  </si>
  <si>
    <t>10124142</t>
  </si>
  <si>
    <t>Ch©u Huúnh</t>
  </si>
  <si>
    <t>10124257</t>
  </si>
  <si>
    <t>10124168</t>
  </si>
  <si>
    <t>10124014</t>
  </si>
  <si>
    <t>10124237</t>
  </si>
  <si>
    <t>10124040</t>
  </si>
  <si>
    <t>§inh V¨n</t>
  </si>
  <si>
    <t>050792</t>
  </si>
  <si>
    <t>10124092</t>
  </si>
  <si>
    <t>Huúnh ThÞ Thïy</t>
  </si>
  <si>
    <t>10124182</t>
  </si>
  <si>
    <t>Th©m</t>
  </si>
  <si>
    <t>10124056</t>
  </si>
  <si>
    <t>Cao V¨n</t>
  </si>
  <si>
    <t>10124224</t>
  </si>
  <si>
    <t>Lª ThÞ ¸i</t>
  </si>
  <si>
    <t>10124129</t>
  </si>
  <si>
    <t>10124211</t>
  </si>
  <si>
    <t>10124156</t>
  </si>
  <si>
    <t>10124178</t>
  </si>
  <si>
    <t>TrÇn Th¹ch</t>
  </si>
  <si>
    <t>10124245</t>
  </si>
  <si>
    <t>10124096</t>
  </si>
  <si>
    <t>11. Líp DH10TB  :  Quü häc bæng lµ  4.800.000®</t>
  </si>
  <si>
    <t>10135123</t>
  </si>
  <si>
    <t>DH10TB</t>
  </si>
  <si>
    <t>10135141</t>
  </si>
  <si>
    <t>10135003</t>
  </si>
  <si>
    <t>10135114</t>
  </si>
  <si>
    <t>10135037</t>
  </si>
  <si>
    <t>10135025</t>
  </si>
  <si>
    <t>Phan ThÞ NhËt</t>
  </si>
  <si>
    <t>10135111</t>
  </si>
  <si>
    <t>141092</t>
  </si>
  <si>
    <t>10135132</t>
  </si>
  <si>
    <t>10135030</t>
  </si>
  <si>
    <t>10135131</t>
  </si>
  <si>
    <t>Kh­u Quèc</t>
  </si>
  <si>
    <t>10135134</t>
  </si>
  <si>
    <t>Bïi ThÞ T­êng</t>
  </si>
  <si>
    <t>140592</t>
  </si>
  <si>
    <t>10135046</t>
  </si>
  <si>
    <t>10135059</t>
  </si>
  <si>
    <t>10135108</t>
  </si>
  <si>
    <t>290792</t>
  </si>
  <si>
    <t>khoa c«ng nghÖ sinh häc</t>
  </si>
  <si>
    <t>1. Líp DH08SH  :  Quü häc bæng lµ  3.750.000®</t>
  </si>
  <si>
    <t>08126058</t>
  </si>
  <si>
    <t>DH08SH</t>
  </si>
  <si>
    <t>SH</t>
  </si>
  <si>
    <t>C«ng nghÖ sinh häc</t>
  </si>
  <si>
    <t>08126084</t>
  </si>
  <si>
    <t>100591</t>
  </si>
  <si>
    <t>08126089</t>
  </si>
  <si>
    <t>08126080</t>
  </si>
  <si>
    <t>08126062</t>
  </si>
  <si>
    <t>08126024</t>
  </si>
  <si>
    <t>Mai ThÞ Hång</t>
  </si>
  <si>
    <t>090190</t>
  </si>
  <si>
    <t>08126266</t>
  </si>
  <si>
    <t>T«n Long</t>
  </si>
  <si>
    <t>160790</t>
  </si>
  <si>
    <t>08126117</t>
  </si>
  <si>
    <t>08126136</t>
  </si>
  <si>
    <t>090790</t>
  </si>
  <si>
    <t>2. Líp DH09SH  :  Quü häc bæng lµ  4.500.000®</t>
  </si>
  <si>
    <t>09126044</t>
  </si>
  <si>
    <t>Lª V¨n Huy Tin</t>
  </si>
  <si>
    <t>Em</t>
  </si>
  <si>
    <t>DH09SH</t>
  </si>
  <si>
    <t>09126213</t>
  </si>
  <si>
    <t>Lª Ph­íc</t>
  </si>
  <si>
    <t>09126113</t>
  </si>
  <si>
    <t>TrÇn Ph¹m Vò</t>
  </si>
  <si>
    <t>09126218</t>
  </si>
  <si>
    <t>09126193</t>
  </si>
  <si>
    <t>Huúnh ThÞ Ph­¬ng</t>
  </si>
  <si>
    <t>09126023</t>
  </si>
  <si>
    <t>NguyÔn ViÖt</t>
  </si>
  <si>
    <t>09126197</t>
  </si>
  <si>
    <t>§ç ThÞ Ph­¬ng</t>
  </si>
  <si>
    <t>131191</t>
  </si>
  <si>
    <t>09126041</t>
  </si>
  <si>
    <t>L©m Thñ</t>
  </si>
  <si>
    <t>§«</t>
  </si>
  <si>
    <t>050891</t>
  </si>
  <si>
    <t>09126038</t>
  </si>
  <si>
    <t>D­îc</t>
  </si>
  <si>
    <t>180291</t>
  </si>
  <si>
    <t>09126135</t>
  </si>
  <si>
    <t>NguyÔn Ng« YÕn</t>
  </si>
  <si>
    <t>09126081</t>
  </si>
  <si>
    <t>L­¬ng ThiÖn</t>
  </si>
  <si>
    <t>09126148</t>
  </si>
  <si>
    <t>09126182</t>
  </si>
  <si>
    <t>TrÇn C«ng</t>
  </si>
  <si>
    <t>3. Líp DH10SH  :  Quü häc bæng lµ  5.050.000®</t>
  </si>
  <si>
    <t>10126070</t>
  </si>
  <si>
    <t>DH10SH</t>
  </si>
  <si>
    <t>10126025</t>
  </si>
  <si>
    <t>Bïi Ngäc</t>
  </si>
  <si>
    <t>D­</t>
  </si>
  <si>
    <t>10126183</t>
  </si>
  <si>
    <t>020892</t>
  </si>
  <si>
    <t>10126189</t>
  </si>
  <si>
    <t>Hå ThÞ BÝch</t>
  </si>
  <si>
    <t>10126225</t>
  </si>
  <si>
    <t>NguyÔn §×nh YÕn</t>
  </si>
  <si>
    <t>080192</t>
  </si>
  <si>
    <t>10126111</t>
  </si>
  <si>
    <t>10126208</t>
  </si>
  <si>
    <t>180492</t>
  </si>
  <si>
    <t>10126037</t>
  </si>
  <si>
    <t>TrÇn ThÞ CÈm</t>
  </si>
  <si>
    <t>10126169</t>
  </si>
  <si>
    <t>10126166</t>
  </si>
  <si>
    <t>Thªm</t>
  </si>
  <si>
    <t>260392</t>
  </si>
  <si>
    <t>10126090</t>
  </si>
  <si>
    <t>NguyÔn V¨n TÊn</t>
  </si>
  <si>
    <t>080592</t>
  </si>
  <si>
    <t>10126043</t>
  </si>
  <si>
    <t>10126221</t>
  </si>
  <si>
    <t>§Æng Long</t>
  </si>
  <si>
    <t>V­¬ng</t>
  </si>
  <si>
    <t>4. Líp DH10SM  :  Quü häc bæng lµ  1.600.000®</t>
  </si>
  <si>
    <t>10172022</t>
  </si>
  <si>
    <t>Tõ H÷u</t>
  </si>
  <si>
    <t>210492</t>
  </si>
  <si>
    <t>DH10SM</t>
  </si>
  <si>
    <t>10172012</t>
  </si>
  <si>
    <t>Lª Tr×nh B¶o</t>
  </si>
  <si>
    <t>10172003</t>
  </si>
  <si>
    <t>Lª Kh¸nh</t>
  </si>
  <si>
    <t>10172036</t>
  </si>
  <si>
    <t>khoa thñy s¶n</t>
  </si>
  <si>
    <t>1. Líp CD09CS  :  Quü häc bæng lµ  2.900.000®</t>
  </si>
  <si>
    <t>09336058</t>
  </si>
  <si>
    <t>CD09CS</t>
  </si>
  <si>
    <t>TS</t>
  </si>
  <si>
    <t>Thñy s¶n</t>
  </si>
  <si>
    <t>09336085</t>
  </si>
  <si>
    <t>180791</t>
  </si>
  <si>
    <t>09336136</t>
  </si>
  <si>
    <t>TrÇn ThÞ Thôc</t>
  </si>
  <si>
    <t>09336018</t>
  </si>
  <si>
    <t>09336199</t>
  </si>
  <si>
    <t>TrÇn Bïi Tróc</t>
  </si>
  <si>
    <t>050391</t>
  </si>
  <si>
    <t>09336131</t>
  </si>
  <si>
    <t>Tr­¬ng ThÞ Kh¸nh</t>
  </si>
  <si>
    <t>070690</t>
  </si>
  <si>
    <t>09336140</t>
  </si>
  <si>
    <t>TrÇn KiÕn</t>
  </si>
  <si>
    <t>130391</t>
  </si>
  <si>
    <t>09336127</t>
  </si>
  <si>
    <t>09336202</t>
  </si>
  <si>
    <t>Tin</t>
  </si>
  <si>
    <t>031090</t>
  </si>
  <si>
    <t>2. Líp DH08CT  :  Quü häc bæng lµ  2.750.000®</t>
  </si>
  <si>
    <t>08117081</t>
  </si>
  <si>
    <t>§ç Duy</t>
  </si>
  <si>
    <t>DH08CT</t>
  </si>
  <si>
    <t>08117201</t>
  </si>
  <si>
    <t>Høa ThÞ Mü</t>
  </si>
  <si>
    <t>08117195</t>
  </si>
  <si>
    <t>300790</t>
  </si>
  <si>
    <t>08117212</t>
  </si>
  <si>
    <t>160888</t>
  </si>
  <si>
    <t>08117134</t>
  </si>
  <si>
    <t>08117091</t>
  </si>
  <si>
    <t>§ång ThÞ TuyÕt</t>
  </si>
  <si>
    <t>08117183</t>
  </si>
  <si>
    <t>010390</t>
  </si>
  <si>
    <t>08117057</t>
  </si>
  <si>
    <t>08117168</t>
  </si>
  <si>
    <t>TrÇn ThÞ Minh</t>
  </si>
  <si>
    <t>3. Líp DH08NT  :  Quü häc bæng lµ  2.100.000®</t>
  </si>
  <si>
    <t>08116102</t>
  </si>
  <si>
    <t>Vâ Hång</t>
  </si>
  <si>
    <t>150889</t>
  </si>
  <si>
    <t>DH08NT</t>
  </si>
  <si>
    <t>08116066</t>
  </si>
  <si>
    <t>Hå Trung</t>
  </si>
  <si>
    <t>08116074</t>
  </si>
  <si>
    <t>Hå ThÞ Nh­</t>
  </si>
  <si>
    <t>08116027</t>
  </si>
  <si>
    <t>08116049</t>
  </si>
  <si>
    <t>08116052</t>
  </si>
  <si>
    <t>NguyÔn Th¸i</t>
  </si>
  <si>
    <t>4. Líp DH08NY  :  Quü häc bæng lµ  2.850.000®</t>
  </si>
  <si>
    <t>08141096</t>
  </si>
  <si>
    <t>Lª ThÞ BÝch</t>
  </si>
  <si>
    <t>LiÓu</t>
  </si>
  <si>
    <t>031190</t>
  </si>
  <si>
    <t>DH08NY</t>
  </si>
  <si>
    <t>08141128</t>
  </si>
  <si>
    <t>S­¬ng</t>
  </si>
  <si>
    <t>08141135</t>
  </si>
  <si>
    <t>V¨n ThÞ</t>
  </si>
  <si>
    <t>120190</t>
  </si>
  <si>
    <t>08141113</t>
  </si>
  <si>
    <t>Ng« L©m Trung</t>
  </si>
  <si>
    <t>08141108</t>
  </si>
  <si>
    <t>Mai ThÕ</t>
  </si>
  <si>
    <t>NghiÖp</t>
  </si>
  <si>
    <t>08141059</t>
  </si>
  <si>
    <t>Cï Minh</t>
  </si>
  <si>
    <t>TrÝ</t>
  </si>
  <si>
    <t>08141022</t>
  </si>
  <si>
    <t>T«n N÷ Nguyªn</t>
  </si>
  <si>
    <t>08141118</t>
  </si>
  <si>
    <t>L©m Hång</t>
  </si>
  <si>
    <t>021090</t>
  </si>
  <si>
    <t>5. Líp DH09CT  :  Quü häc bæng lµ  2.850.000®</t>
  </si>
  <si>
    <t>09117049</t>
  </si>
  <si>
    <t>Ph¹m N÷ Mü</t>
  </si>
  <si>
    <t>DH09CT</t>
  </si>
  <si>
    <t>09117068</t>
  </si>
  <si>
    <t>130991</t>
  </si>
  <si>
    <t>09117190</t>
  </si>
  <si>
    <t>To¸n</t>
  </si>
  <si>
    <t>280991</t>
  </si>
  <si>
    <t>09117215</t>
  </si>
  <si>
    <t>09117178</t>
  </si>
  <si>
    <t>09117174</t>
  </si>
  <si>
    <t>280191</t>
  </si>
  <si>
    <t>09117143</t>
  </si>
  <si>
    <t>09117091</t>
  </si>
  <si>
    <t>NguyÔn ThÕ</t>
  </si>
  <si>
    <t>L¹c</t>
  </si>
  <si>
    <t>09117198</t>
  </si>
  <si>
    <t>101191</t>
  </si>
  <si>
    <t>09117166</t>
  </si>
  <si>
    <t>09117125</t>
  </si>
  <si>
    <t>TrÇn ThÞ Méng</t>
  </si>
  <si>
    <t>09117226</t>
  </si>
  <si>
    <t>09117060</t>
  </si>
  <si>
    <t>6. Líp DH09NT  :  Quü häc bæng lµ  2.100.000®</t>
  </si>
  <si>
    <t>09116062</t>
  </si>
  <si>
    <t>201089</t>
  </si>
  <si>
    <t>DH09NT</t>
  </si>
  <si>
    <t>09116187</t>
  </si>
  <si>
    <t>Lý Méng</t>
  </si>
  <si>
    <t>09116152</t>
  </si>
  <si>
    <t>09116077</t>
  </si>
  <si>
    <t>NguyÔn Huúnh Hång</t>
  </si>
  <si>
    <t>09116128</t>
  </si>
  <si>
    <t>09116071</t>
  </si>
  <si>
    <t>KiÖt</t>
  </si>
  <si>
    <t>7. Líp DH09NY  :  Quü häc bæng lµ  1.450.000®</t>
  </si>
  <si>
    <t>09141015</t>
  </si>
  <si>
    <t>120591</t>
  </si>
  <si>
    <t>DH09NY</t>
  </si>
  <si>
    <t>09141107</t>
  </si>
  <si>
    <t>09141017</t>
  </si>
  <si>
    <t>§Æng Quang</t>
  </si>
  <si>
    <t>8. Líp DH10CT  :  Quü häc bæng lµ  4.650.000®</t>
  </si>
  <si>
    <t>10117219</t>
  </si>
  <si>
    <t>301292</t>
  </si>
  <si>
    <t>DH10CT</t>
  </si>
  <si>
    <t>10117013</t>
  </si>
  <si>
    <t>141192</t>
  </si>
  <si>
    <t>10117148</t>
  </si>
  <si>
    <t>10117146</t>
  </si>
  <si>
    <t>10117075</t>
  </si>
  <si>
    <t>Vò LÖ</t>
  </si>
  <si>
    <t>10117216</t>
  </si>
  <si>
    <t>10117206</t>
  </si>
  <si>
    <t>§oµn ThÞ Thu</t>
  </si>
  <si>
    <t>060992</t>
  </si>
  <si>
    <t>10117184</t>
  </si>
  <si>
    <t>Th¸i</t>
  </si>
  <si>
    <t>250692</t>
  </si>
  <si>
    <t>10117094</t>
  </si>
  <si>
    <t>9. Líp DH10KS  :  Quü häc bæng lµ  2.050.000®</t>
  </si>
  <si>
    <t>10171059</t>
  </si>
  <si>
    <t>Ng« Mü</t>
  </si>
  <si>
    <t>TriÕt</t>
  </si>
  <si>
    <t>DH10KS</t>
  </si>
  <si>
    <t>10171082</t>
  </si>
  <si>
    <t>10. Líp DH10NT  :  Quü häc bæng lµ  2.300.000®</t>
  </si>
  <si>
    <t>10116075</t>
  </si>
  <si>
    <t>NguyÔn ThÞ Huúnh</t>
  </si>
  <si>
    <t>DH10NT</t>
  </si>
  <si>
    <t>11. Líp DH10NY  :  Quü häc bæng lµ  650.000®</t>
  </si>
  <si>
    <t>10141010</t>
  </si>
  <si>
    <t>DH10NY</t>
  </si>
  <si>
    <t>10141032</t>
  </si>
  <si>
    <t>Tiªu Quèc</t>
  </si>
  <si>
    <t>050392</t>
  </si>
  <si>
    <t>10141019</t>
  </si>
  <si>
    <t>10141016</t>
  </si>
  <si>
    <t>10141024</t>
  </si>
  <si>
    <t>TrÞnh ThÞ Hång</t>
  </si>
  <si>
    <t>191292</t>
  </si>
  <si>
    <t>CD10CS</t>
  </si>
  <si>
    <t>PHßNG §µO T¹O</t>
  </si>
  <si>
    <t>HIÖU TR¦ëNG</t>
  </si>
  <si>
    <t>Thêi h¹n chØnh söa tõ 25/4/2011 ®Õn 25/06/2011</t>
  </si>
  <si>
    <t>khoa c«ng nghÖ thùc phÈm</t>
  </si>
  <si>
    <t>1. Líp DH08BQ  :  Quü häc bæng lµ  3.950.000®</t>
  </si>
  <si>
    <t>08125089</t>
  </si>
  <si>
    <t>Nhan VÜnh</t>
  </si>
  <si>
    <t>111290</t>
  </si>
  <si>
    <t>DH08BQ</t>
  </si>
  <si>
    <t>TP</t>
  </si>
  <si>
    <t>C«ng nghÖ thùc phÈm</t>
  </si>
  <si>
    <t>08125134</t>
  </si>
  <si>
    <t>Lª ThÞ B¹ch</t>
  </si>
  <si>
    <t>08125161</t>
  </si>
  <si>
    <t>TrÇn ThÞ Thóy</t>
  </si>
  <si>
    <t>090390</t>
  </si>
  <si>
    <t>08125098</t>
  </si>
  <si>
    <t>NguyÔn Thiªn</t>
  </si>
  <si>
    <t>Lam</t>
  </si>
  <si>
    <t>280389</t>
  </si>
  <si>
    <t>08125226</t>
  </si>
  <si>
    <t>L­u Hång</t>
  </si>
  <si>
    <t>070490</t>
  </si>
  <si>
    <t>08125101</t>
  </si>
  <si>
    <t>08125044</t>
  </si>
  <si>
    <t>Giao</t>
  </si>
  <si>
    <t>310990</t>
  </si>
  <si>
    <t>08125061</t>
  </si>
  <si>
    <t>Cao ThÞ Ngäc</t>
  </si>
  <si>
    <t>08125110</t>
  </si>
  <si>
    <t>220590</t>
  </si>
  <si>
    <t>08125153</t>
  </si>
  <si>
    <t>08125197</t>
  </si>
  <si>
    <t>08125184</t>
  </si>
  <si>
    <t>08125234</t>
  </si>
  <si>
    <t>081090</t>
  </si>
  <si>
    <t>2. Líp DH08DD  :  Quü häc bæng lµ  2.850.000®</t>
  </si>
  <si>
    <t>08148078</t>
  </si>
  <si>
    <t>DH08DD</t>
  </si>
  <si>
    <t>08148120</t>
  </si>
  <si>
    <t>090290</t>
  </si>
  <si>
    <t>08148111</t>
  </si>
  <si>
    <t>§oµn ThÞ TuyÕt</t>
  </si>
  <si>
    <t>301290</t>
  </si>
  <si>
    <t>08148174</t>
  </si>
  <si>
    <t>NguyÔn ThÞ Thñy</t>
  </si>
  <si>
    <t>08148224</t>
  </si>
  <si>
    <t>TrÇn Kim Ng B¶o</t>
  </si>
  <si>
    <t>08148138</t>
  </si>
  <si>
    <t>§ç ThÞ Nh­</t>
  </si>
  <si>
    <t>190590</t>
  </si>
  <si>
    <t>08148003</t>
  </si>
  <si>
    <t>NguyÔn Phan Mai</t>
  </si>
  <si>
    <t>08148199</t>
  </si>
  <si>
    <t>Huúnh Béi</t>
  </si>
  <si>
    <t>08148173</t>
  </si>
  <si>
    <t>070890</t>
  </si>
  <si>
    <t>08148106</t>
  </si>
  <si>
    <t>Phan Lª Th¶o</t>
  </si>
  <si>
    <t>08148176</t>
  </si>
  <si>
    <t>§ç ThÞ Kiªm</t>
  </si>
  <si>
    <t>050590</t>
  </si>
  <si>
    <t>3. Líp DH08VT  :  Quü häc bæng lµ  1.650.000®</t>
  </si>
  <si>
    <t>08156041</t>
  </si>
  <si>
    <t>Vâ ThÞ Tróc</t>
  </si>
  <si>
    <t>DH08VT</t>
  </si>
  <si>
    <t>08156005</t>
  </si>
  <si>
    <t>08156013</t>
  </si>
  <si>
    <t>08156049</t>
  </si>
  <si>
    <t>MÕn</t>
  </si>
  <si>
    <t>08156031</t>
  </si>
  <si>
    <t>060789</t>
  </si>
  <si>
    <t>4. Líp DH09BQ  :  Quü häc bæng lµ  3.000.000®</t>
  </si>
  <si>
    <t>09125182</t>
  </si>
  <si>
    <t>Hµ TrÇn Th¶o</t>
  </si>
  <si>
    <t>270691</t>
  </si>
  <si>
    <t>DH09BQ</t>
  </si>
  <si>
    <t>09125156</t>
  </si>
  <si>
    <t>TrÇn Tróc</t>
  </si>
  <si>
    <t>09125139</t>
  </si>
  <si>
    <t>Sen</t>
  </si>
  <si>
    <t>140591</t>
  </si>
  <si>
    <t>09125169</t>
  </si>
  <si>
    <t>Bïi ThÞ Thanh</t>
  </si>
  <si>
    <t>09125045</t>
  </si>
  <si>
    <t>NguyÔn §øc</t>
  </si>
  <si>
    <t>09125215</t>
  </si>
  <si>
    <t>09125151</t>
  </si>
  <si>
    <t>§Æng Hoµng</t>
  </si>
  <si>
    <t>09125163</t>
  </si>
  <si>
    <t>§inh ThÞ Hång</t>
  </si>
  <si>
    <t>191291</t>
  </si>
  <si>
    <t>09125178</t>
  </si>
  <si>
    <t>09125047</t>
  </si>
  <si>
    <t>Lª Kim</t>
  </si>
  <si>
    <t>5. Líp DH09DD  :  Quü häc bæng lµ  2.900.000®</t>
  </si>
  <si>
    <t>09148045</t>
  </si>
  <si>
    <t>DH09DD</t>
  </si>
  <si>
    <t>09148002</t>
  </si>
  <si>
    <t>151291</t>
  </si>
  <si>
    <t>09148141</t>
  </si>
  <si>
    <t>Mai NhËt</t>
  </si>
  <si>
    <t>09148013</t>
  </si>
  <si>
    <t>09148091</t>
  </si>
  <si>
    <t>09148120</t>
  </si>
  <si>
    <t>Ph­ëng</t>
  </si>
  <si>
    <t>071191</t>
  </si>
  <si>
    <t>09148063</t>
  </si>
  <si>
    <t>09148060</t>
  </si>
  <si>
    <t>09148132</t>
  </si>
  <si>
    <t>6. Líp DH09VT  :  Quü häc bæng lµ  1.250.000®</t>
  </si>
  <si>
    <t>09156015</t>
  </si>
  <si>
    <t>071291</t>
  </si>
  <si>
    <t>DH09VT</t>
  </si>
  <si>
    <t>09156077</t>
  </si>
  <si>
    <t>NguyÔn ThÞ ¸nh</t>
  </si>
  <si>
    <t>240191</t>
  </si>
  <si>
    <t>09156010</t>
  </si>
  <si>
    <t>210491</t>
  </si>
  <si>
    <t>09156076</t>
  </si>
  <si>
    <t>071090</t>
  </si>
  <si>
    <t>09156025</t>
  </si>
  <si>
    <t>7. Líp DH10BQ  :  Quü häc bæng lµ  3.650.000®</t>
  </si>
  <si>
    <t>10125077</t>
  </si>
  <si>
    <t>280492</t>
  </si>
  <si>
    <t>DH10BQ</t>
  </si>
  <si>
    <t>10125052</t>
  </si>
  <si>
    <t>10125144</t>
  </si>
  <si>
    <t>Lª NguyÔn Tróc</t>
  </si>
  <si>
    <t>10125007</t>
  </si>
  <si>
    <t>NguyÔn Mü</t>
  </si>
  <si>
    <t>070792</t>
  </si>
  <si>
    <t>10125125</t>
  </si>
  <si>
    <t>10125172</t>
  </si>
  <si>
    <t>10125045</t>
  </si>
  <si>
    <t>10125159</t>
  </si>
  <si>
    <t>10125067</t>
  </si>
  <si>
    <t>140991</t>
  </si>
  <si>
    <t>8. Líp DH10DD  :  Quü häc bæng lµ  5.750.000®</t>
  </si>
  <si>
    <t>10148299</t>
  </si>
  <si>
    <t>DH10DD</t>
  </si>
  <si>
    <t>10148104</t>
  </si>
  <si>
    <t>091292</t>
  </si>
  <si>
    <t>10148236</t>
  </si>
  <si>
    <t>300992</t>
  </si>
  <si>
    <t>10148242</t>
  </si>
  <si>
    <t>Huúnh Ph¹m Thanh</t>
  </si>
  <si>
    <t>10148159</t>
  </si>
  <si>
    <t>10148100</t>
  </si>
  <si>
    <t>§µo Kim</t>
  </si>
  <si>
    <t>131192</t>
  </si>
  <si>
    <t>10148291</t>
  </si>
  <si>
    <t>10148133</t>
  </si>
  <si>
    <t>10148271</t>
  </si>
  <si>
    <t>260192</t>
  </si>
  <si>
    <t>10148322</t>
  </si>
  <si>
    <t>KiÒu Mai</t>
  </si>
  <si>
    <t>10148247</t>
  </si>
  <si>
    <t>10148185</t>
  </si>
  <si>
    <t>§ç Thanh</t>
  </si>
  <si>
    <t>051292</t>
  </si>
  <si>
    <t>10148216</t>
  </si>
  <si>
    <t>Ph¹m ThÞ H­¬ng</t>
  </si>
  <si>
    <t>200292</t>
  </si>
  <si>
    <t>10148060</t>
  </si>
  <si>
    <t>Hµo</t>
  </si>
  <si>
    <t>10148090</t>
  </si>
  <si>
    <t>Hå Ngäc</t>
  </si>
  <si>
    <t>10148123</t>
  </si>
  <si>
    <t>§inh Thïy</t>
  </si>
  <si>
    <t>10148246</t>
  </si>
  <si>
    <t>Ng« ThÞ YÕn</t>
  </si>
  <si>
    <t>050692</t>
  </si>
  <si>
    <t>10148198</t>
  </si>
  <si>
    <t>9. Líp DH10VT  :  Quü häc bæng lµ  1.400.000®</t>
  </si>
  <si>
    <t>10156020</t>
  </si>
  <si>
    <t>031192</t>
  </si>
  <si>
    <t>DH10VT</t>
  </si>
  <si>
    <t>10156009</t>
  </si>
  <si>
    <t>10156015</t>
  </si>
  <si>
    <t>Giái</t>
  </si>
  <si>
    <t>10156086</t>
  </si>
  <si>
    <t>Thi V¨n TuÊn</t>
  </si>
  <si>
    <t>110892</t>
  </si>
  <si>
    <t>CD09TH</t>
  </si>
  <si>
    <t>CD10TH</t>
  </si>
  <si>
    <t>DH08DT</t>
  </si>
  <si>
    <t>DH09DT</t>
  </si>
  <si>
    <t>DH10DT</t>
  </si>
  <si>
    <t>khoa c«ng nghÖ th«ng tin</t>
  </si>
  <si>
    <t>1. Líp CD09TH  :  Quü häc bæng lµ  2.550.000®</t>
  </si>
  <si>
    <t>09329039</t>
  </si>
  <si>
    <t>L­¬ng Nguyªn</t>
  </si>
  <si>
    <t>TH</t>
  </si>
  <si>
    <t>C«ng nghÖ th«ng tin</t>
  </si>
  <si>
    <t>09344006</t>
  </si>
  <si>
    <t>NguyÔn §Æng Thóy</t>
  </si>
  <si>
    <t>09344021</t>
  </si>
  <si>
    <t>170291</t>
  </si>
  <si>
    <t>2. Líp CD10TH  :  Quü häc bæng lµ  1.650.000®</t>
  </si>
  <si>
    <t>10329014</t>
  </si>
  <si>
    <t>NguyÔn Duy</t>
  </si>
  <si>
    <t>3. Líp DH08DT  :  Quü häc bæng lµ  4.850.000®</t>
  </si>
  <si>
    <t>08130099</t>
  </si>
  <si>
    <t>Bïi Minh</t>
  </si>
  <si>
    <t>08130067</t>
  </si>
  <si>
    <t>08130002</t>
  </si>
  <si>
    <t>BÐ</t>
  </si>
  <si>
    <t>08130019</t>
  </si>
  <si>
    <t>TrÇn §¹i</t>
  </si>
  <si>
    <t>08130070</t>
  </si>
  <si>
    <t>Lª B¸</t>
  </si>
  <si>
    <t>240690</t>
  </si>
  <si>
    <t>08130089</t>
  </si>
  <si>
    <t>Ph¹m Kim</t>
  </si>
  <si>
    <t>08130048</t>
  </si>
  <si>
    <t>Phan §×nh</t>
  </si>
  <si>
    <t>08130077</t>
  </si>
  <si>
    <t>08130079</t>
  </si>
  <si>
    <t>§ç Thµnh</t>
  </si>
  <si>
    <t>201088</t>
  </si>
  <si>
    <t>08130068</t>
  </si>
  <si>
    <t>Mai Anh</t>
  </si>
  <si>
    <t>190190</t>
  </si>
  <si>
    <t>08130075</t>
  </si>
  <si>
    <t>Lª §øc</t>
  </si>
  <si>
    <t>QuyÒn</t>
  </si>
  <si>
    <t>08130058</t>
  </si>
  <si>
    <t>Hå ThÞ CÈm</t>
  </si>
  <si>
    <t>08130038</t>
  </si>
  <si>
    <t>NguyÔn Xu©n VÜnh</t>
  </si>
  <si>
    <t>08130025</t>
  </si>
  <si>
    <t>TriÖu Long</t>
  </si>
  <si>
    <t>210290</t>
  </si>
  <si>
    <t>08130063</t>
  </si>
  <si>
    <t>061189</t>
  </si>
  <si>
    <t>08130100</t>
  </si>
  <si>
    <t>Lª Hoµng §×nh</t>
  </si>
  <si>
    <t>051290</t>
  </si>
  <si>
    <t>4. Líp DH09DT  :  Quü häc bæng lµ  4.400.000®</t>
  </si>
  <si>
    <t>09130013</t>
  </si>
  <si>
    <t>Dinh</t>
  </si>
  <si>
    <t>09130079</t>
  </si>
  <si>
    <t>Th¹ch</t>
  </si>
  <si>
    <t>09130115</t>
  </si>
  <si>
    <t>141091</t>
  </si>
  <si>
    <t>09130031</t>
  </si>
  <si>
    <t>Hoµng Minh</t>
  </si>
  <si>
    <t>09130100</t>
  </si>
  <si>
    <t>09130076</t>
  </si>
  <si>
    <t>Lª Vâ Minh</t>
  </si>
  <si>
    <t>09130088</t>
  </si>
  <si>
    <t>L­u Minh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</si>
</sst>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ArialH"/>
      <family val="2"/>
    </font>
    <font>
      <sz val="10"/>
      <name val=".VnArial"/>
      <family val="2"/>
    </font>
    <font>
      <b/>
      <sz val="11"/>
      <name val=".VnArialH"/>
      <family val="2"/>
    </font>
    <font>
      <b/>
      <sz val="10"/>
      <name val=".VnArialH"/>
      <family val="2"/>
    </font>
    <font>
      <b/>
      <sz val="12"/>
      <name val=".VnArialH"/>
      <family val="2"/>
    </font>
    <font>
      <sz val="6"/>
      <name val=".VnArial"/>
      <family val="2"/>
    </font>
    <font>
      <b/>
      <sz val="12"/>
      <name val=".Vn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79"/>
  <sheetViews>
    <sheetView tabSelected="1" workbookViewId="0" topLeftCell="A1">
      <selection activeCell="C6" sqref="C6"/>
    </sheetView>
  </sheetViews>
  <sheetFormatPr defaultColWidth="9.140625" defaultRowHeight="12.75"/>
  <cols>
    <col min="1" max="1" width="5.140625" style="2" customWidth="1"/>
    <col min="2" max="2" width="9.00390625" style="2" bestFit="1" customWidth="1"/>
    <col min="3" max="3" width="19.7109375" style="2" bestFit="1" customWidth="1"/>
    <col min="4" max="5" width="7.28125" style="2" bestFit="1" customWidth="1"/>
    <col min="6" max="6" width="5.00390625" style="2" bestFit="1" customWidth="1"/>
    <col min="7" max="7" width="4.7109375" style="2" customWidth="1"/>
    <col min="8" max="8" width="10.00390625" style="2" customWidth="1"/>
    <col min="9" max="9" width="9.57421875" style="2" bestFit="1" customWidth="1"/>
    <col min="10" max="10" width="3.7109375" style="2" bestFit="1" customWidth="1"/>
    <col min="11" max="11" width="21.8515625" style="2" bestFit="1" customWidth="1"/>
    <col min="12" max="12" width="9.140625" style="2" customWidth="1"/>
    <col min="13" max="13" width="4.00390625" style="2" bestFit="1" customWidth="1"/>
    <col min="14" max="14" width="10.140625" style="2" bestFit="1" customWidth="1"/>
    <col min="15" max="16384" width="9.140625" style="2" customWidth="1"/>
  </cols>
  <sheetData>
    <row r="1" spans="1:8" ht="15.75">
      <c r="A1" s="28" t="s">
        <v>346</v>
      </c>
      <c r="F1" s="23"/>
      <c r="G1" s="24"/>
      <c r="H1" s="20"/>
    </row>
    <row r="2" spans="1:8" ht="15.75">
      <c r="A2" s="28" t="s">
        <v>348</v>
      </c>
      <c r="F2" s="23"/>
      <c r="G2" s="24"/>
      <c r="H2" s="20"/>
    </row>
    <row r="3" spans="1:10" ht="15.75">
      <c r="A3" s="28" t="s">
        <v>350</v>
      </c>
      <c r="F3" s="23"/>
      <c r="G3" s="24"/>
      <c r="H3" s="20"/>
      <c r="J3" s="1"/>
    </row>
    <row r="4" spans="1:10" ht="15.75">
      <c r="A4" s="28" t="s">
        <v>351</v>
      </c>
      <c r="F4" s="23"/>
      <c r="G4" s="24"/>
      <c r="H4" s="20"/>
      <c r="J4" s="1"/>
    </row>
    <row r="5" ht="14.25">
      <c r="J5" s="1"/>
    </row>
    <row r="6" ht="14.25">
      <c r="J6" s="1"/>
    </row>
    <row r="7" spans="1:10" ht="14.25">
      <c r="A7" s="1" t="s">
        <v>37</v>
      </c>
      <c r="B7" s="1"/>
      <c r="C7" s="1"/>
      <c r="D7" s="1"/>
      <c r="G7" s="3" t="s">
        <v>38</v>
      </c>
      <c r="H7" s="4"/>
      <c r="J7" s="1"/>
    </row>
    <row r="8" spans="1:10" ht="14.25">
      <c r="A8" s="1" t="s">
        <v>39</v>
      </c>
      <c r="B8" s="1"/>
      <c r="C8" s="1"/>
      <c r="D8" s="1"/>
      <c r="E8" s="1"/>
      <c r="G8" s="3" t="s">
        <v>40</v>
      </c>
      <c r="H8" s="4"/>
      <c r="J8" s="1"/>
    </row>
    <row r="9" spans="1:8" ht="14.25">
      <c r="A9" s="1"/>
      <c r="B9" s="1"/>
      <c r="C9" s="1"/>
      <c r="D9" s="1"/>
      <c r="E9" s="1"/>
      <c r="F9" s="3"/>
      <c r="G9" s="4"/>
      <c r="H9" s="5"/>
    </row>
    <row r="10" spans="1:8" ht="17.25">
      <c r="A10" s="6" t="s">
        <v>41</v>
      </c>
      <c r="B10" s="1"/>
      <c r="C10" s="1"/>
      <c r="D10" s="1"/>
      <c r="E10" s="1"/>
      <c r="F10" s="3"/>
      <c r="G10" s="4"/>
      <c r="H10" s="5"/>
    </row>
    <row r="11" spans="1:8" ht="15.75">
      <c r="A11" s="7" t="s">
        <v>42</v>
      </c>
      <c r="B11" s="1"/>
      <c r="C11" s="1"/>
      <c r="D11" s="1"/>
      <c r="E11" s="1"/>
      <c r="F11" s="3"/>
      <c r="G11" s="4"/>
      <c r="H11" s="5"/>
    </row>
    <row r="12" spans="1:8" ht="18">
      <c r="A12" s="1"/>
      <c r="B12" s="1"/>
      <c r="C12" s="1"/>
      <c r="D12" s="8" t="s">
        <v>43</v>
      </c>
      <c r="E12" s="1"/>
      <c r="F12" s="3"/>
      <c r="G12" s="4"/>
      <c r="H12" s="5"/>
    </row>
    <row r="13" spans="10:11" ht="12.75">
      <c r="J13" s="9" t="s">
        <v>54</v>
      </c>
      <c r="K13" s="9" t="s">
        <v>55</v>
      </c>
    </row>
    <row r="14" spans="10:14" ht="12.75">
      <c r="J14" s="14" t="s">
        <v>61</v>
      </c>
      <c r="K14" s="14" t="s">
        <v>62</v>
      </c>
      <c r="L14" s="2" t="s">
        <v>60</v>
      </c>
      <c r="M14" s="2">
        <v>44</v>
      </c>
      <c r="N14" s="20">
        <f>M14*50000</f>
        <v>2200000</v>
      </c>
    </row>
    <row r="15" spans="1:11" ht="12.75">
      <c r="A15" s="2" t="s">
        <v>44</v>
      </c>
      <c r="J15" s="14" t="s">
        <v>61</v>
      </c>
      <c r="K15" s="14" t="s">
        <v>62</v>
      </c>
    </row>
    <row r="16" spans="10:11" ht="12.75">
      <c r="J16" s="14" t="s">
        <v>61</v>
      </c>
      <c r="K16" s="14" t="s">
        <v>62</v>
      </c>
    </row>
    <row r="17" spans="1:11" ht="12.75">
      <c r="A17" s="9" t="s">
        <v>45</v>
      </c>
      <c r="B17" s="9" t="s">
        <v>46</v>
      </c>
      <c r="C17" s="10" t="s">
        <v>47</v>
      </c>
      <c r="D17" s="11" t="s">
        <v>48</v>
      </c>
      <c r="E17" s="9" t="s">
        <v>49</v>
      </c>
      <c r="F17" s="12" t="s">
        <v>50</v>
      </c>
      <c r="G17" s="12" t="s">
        <v>51</v>
      </c>
      <c r="H17" s="13" t="s">
        <v>52</v>
      </c>
      <c r="I17" s="9" t="s">
        <v>53</v>
      </c>
      <c r="J17" s="14" t="s">
        <v>61</v>
      </c>
      <c r="K17" s="14" t="s">
        <v>62</v>
      </c>
    </row>
    <row r="18" spans="1:9" ht="12.75">
      <c r="A18" s="9">
        <v>1</v>
      </c>
      <c r="B18" s="14" t="s">
        <v>56</v>
      </c>
      <c r="C18" s="15" t="s">
        <v>57</v>
      </c>
      <c r="D18" s="16" t="s">
        <v>58</v>
      </c>
      <c r="E18" s="14" t="s">
        <v>59</v>
      </c>
      <c r="F18" s="17">
        <v>8.28</v>
      </c>
      <c r="G18" s="18">
        <v>0.8</v>
      </c>
      <c r="H18" s="19">
        <v>435000</v>
      </c>
      <c r="I18" s="14" t="s">
        <v>60</v>
      </c>
    </row>
    <row r="19" spans="1:9" ht="12.75">
      <c r="A19" s="9">
        <v>2</v>
      </c>
      <c r="B19" s="14" t="s">
        <v>63</v>
      </c>
      <c r="C19" s="15" t="s">
        <v>64</v>
      </c>
      <c r="D19" s="16" t="s">
        <v>65</v>
      </c>
      <c r="E19" s="14" t="s">
        <v>66</v>
      </c>
      <c r="F19" s="17">
        <v>7.79</v>
      </c>
      <c r="G19" s="18">
        <v>0.8</v>
      </c>
      <c r="H19" s="19">
        <v>290000</v>
      </c>
      <c r="I19" s="14" t="s">
        <v>60</v>
      </c>
    </row>
    <row r="20" spans="1:9" ht="12.75">
      <c r="A20" s="9">
        <v>3</v>
      </c>
      <c r="B20" s="14" t="s">
        <v>67</v>
      </c>
      <c r="C20" s="15" t="s">
        <v>68</v>
      </c>
      <c r="D20" s="16" t="s">
        <v>69</v>
      </c>
      <c r="E20" s="14" t="s">
        <v>70</v>
      </c>
      <c r="F20" s="17">
        <v>7.52</v>
      </c>
      <c r="G20" s="18">
        <v>0.8</v>
      </c>
      <c r="H20" s="19">
        <v>290000</v>
      </c>
      <c r="I20" s="14" t="s">
        <v>60</v>
      </c>
    </row>
    <row r="21" spans="1:9" ht="12.75">
      <c r="A21" s="9">
        <v>4</v>
      </c>
      <c r="B21" s="14" t="s">
        <v>71</v>
      </c>
      <c r="C21" s="15" t="s">
        <v>72</v>
      </c>
      <c r="D21" s="16" t="s">
        <v>73</v>
      </c>
      <c r="E21" s="14" t="s">
        <v>74</v>
      </c>
      <c r="F21" s="17">
        <v>7.08</v>
      </c>
      <c r="G21" s="18">
        <v>1</v>
      </c>
      <c r="H21" s="19">
        <v>290000</v>
      </c>
      <c r="I21" s="14" t="s">
        <v>60</v>
      </c>
    </row>
    <row r="22" spans="1:3" ht="12.75">
      <c r="A22" s="21"/>
      <c r="B22" s="22"/>
      <c r="C22" s="22"/>
    </row>
    <row r="23" spans="1:8" ht="12.75">
      <c r="A23" s="21"/>
      <c r="B23" s="22"/>
      <c r="C23" s="22"/>
      <c r="F23" s="23"/>
      <c r="G23" s="24"/>
      <c r="H23" s="20">
        <f>SUM(H18:H21)</f>
        <v>1305000</v>
      </c>
    </row>
    <row r="24" spans="1:7" ht="12.75">
      <c r="A24" s="21"/>
      <c r="B24" s="22"/>
      <c r="C24" s="22"/>
      <c r="F24" s="23"/>
      <c r="G24" s="24"/>
    </row>
    <row r="25" spans="1:11" ht="12.75">
      <c r="A25" s="21"/>
      <c r="B25" s="22"/>
      <c r="C25" s="22"/>
      <c r="F25" s="23"/>
      <c r="G25" s="24"/>
      <c r="H25" s="20"/>
      <c r="J25" s="9" t="s">
        <v>54</v>
      </c>
      <c r="K25" s="9" t="s">
        <v>55</v>
      </c>
    </row>
    <row r="26" spans="1:11" ht="12.75">
      <c r="A26" s="21"/>
      <c r="B26" s="22"/>
      <c r="C26" s="22"/>
      <c r="F26" s="23"/>
      <c r="G26" s="24"/>
      <c r="H26" s="20"/>
      <c r="J26" s="14" t="s">
        <v>61</v>
      </c>
      <c r="K26" s="14" t="s">
        <v>62</v>
      </c>
    </row>
    <row r="27" spans="1:14" ht="12.75">
      <c r="A27" s="25" t="s">
        <v>75</v>
      </c>
      <c r="B27" s="22"/>
      <c r="C27" s="22"/>
      <c r="J27" s="14" t="s">
        <v>61</v>
      </c>
      <c r="K27" s="14" t="s">
        <v>62</v>
      </c>
      <c r="L27" s="2" t="s">
        <v>80</v>
      </c>
      <c r="M27" s="2">
        <v>39</v>
      </c>
      <c r="N27" s="20">
        <f>M27*50000</f>
        <v>1950000</v>
      </c>
    </row>
    <row r="28" spans="1:11" ht="12.75">
      <c r="A28" s="21"/>
      <c r="B28" s="22"/>
      <c r="C28" s="22"/>
      <c r="J28" s="14" t="s">
        <v>61</v>
      </c>
      <c r="K28" s="14" t="s">
        <v>62</v>
      </c>
    </row>
    <row r="29" spans="1:11" ht="12.75">
      <c r="A29" s="9" t="s">
        <v>45</v>
      </c>
      <c r="B29" s="9" t="s">
        <v>46</v>
      </c>
      <c r="C29" s="10" t="s">
        <v>47</v>
      </c>
      <c r="D29" s="11" t="s">
        <v>48</v>
      </c>
      <c r="E29" s="9" t="s">
        <v>49</v>
      </c>
      <c r="F29" s="12" t="s">
        <v>50</v>
      </c>
      <c r="G29" s="12" t="s">
        <v>51</v>
      </c>
      <c r="H29" s="13" t="s">
        <v>52</v>
      </c>
      <c r="I29" s="9" t="s">
        <v>53</v>
      </c>
      <c r="J29" s="14" t="s">
        <v>61</v>
      </c>
      <c r="K29" s="14" t="s">
        <v>62</v>
      </c>
    </row>
    <row r="30" spans="1:11" ht="12.75">
      <c r="A30" s="9">
        <v>1</v>
      </c>
      <c r="B30" s="14" t="s">
        <v>76</v>
      </c>
      <c r="C30" s="15" t="s">
        <v>77</v>
      </c>
      <c r="D30" s="16" t="s">
        <v>78</v>
      </c>
      <c r="E30" s="14" t="s">
        <v>79</v>
      </c>
      <c r="F30" s="17">
        <v>7.35</v>
      </c>
      <c r="G30" s="18">
        <v>0.8</v>
      </c>
      <c r="H30" s="19">
        <v>290000</v>
      </c>
      <c r="I30" s="14" t="s">
        <v>80</v>
      </c>
      <c r="J30" s="14" t="s">
        <v>61</v>
      </c>
      <c r="K30" s="14" t="s">
        <v>62</v>
      </c>
    </row>
    <row r="31" spans="1:11" ht="12.75">
      <c r="A31" s="9">
        <v>2</v>
      </c>
      <c r="B31" s="14" t="s">
        <v>81</v>
      </c>
      <c r="C31" s="15" t="s">
        <v>82</v>
      </c>
      <c r="D31" s="16" t="s">
        <v>83</v>
      </c>
      <c r="E31" s="14" t="s">
        <v>84</v>
      </c>
      <c r="F31" s="17">
        <v>7.28</v>
      </c>
      <c r="G31" s="18">
        <v>0.8</v>
      </c>
      <c r="H31" s="19">
        <v>290000</v>
      </c>
      <c r="I31" s="14" t="s">
        <v>80</v>
      </c>
      <c r="J31" s="14" t="s">
        <v>61</v>
      </c>
      <c r="K31" s="14" t="s">
        <v>62</v>
      </c>
    </row>
    <row r="32" spans="1:9" ht="12.75">
      <c r="A32" s="9">
        <v>3</v>
      </c>
      <c r="B32" s="14" t="s">
        <v>85</v>
      </c>
      <c r="C32" s="15" t="s">
        <v>86</v>
      </c>
      <c r="D32" s="16" t="s">
        <v>87</v>
      </c>
      <c r="E32" s="14" t="s">
        <v>88</v>
      </c>
      <c r="F32" s="17">
        <v>7.22</v>
      </c>
      <c r="G32" s="18">
        <v>0.6</v>
      </c>
      <c r="H32" s="19">
        <v>290000</v>
      </c>
      <c r="I32" s="14" t="s">
        <v>80</v>
      </c>
    </row>
    <row r="33" spans="1:9" ht="12.75">
      <c r="A33" s="9">
        <v>4</v>
      </c>
      <c r="B33" s="14" t="s">
        <v>89</v>
      </c>
      <c r="C33" s="15" t="s">
        <v>90</v>
      </c>
      <c r="D33" s="16" t="s">
        <v>91</v>
      </c>
      <c r="E33" s="14" t="s">
        <v>92</v>
      </c>
      <c r="F33" s="17">
        <v>7.09</v>
      </c>
      <c r="G33" s="18">
        <v>0.8</v>
      </c>
      <c r="H33" s="19">
        <v>290000</v>
      </c>
      <c r="I33" s="14" t="s">
        <v>80</v>
      </c>
    </row>
    <row r="34" spans="1:9" ht="12.75">
      <c r="A34" s="9">
        <v>5</v>
      </c>
      <c r="B34" s="14" t="s">
        <v>93</v>
      </c>
      <c r="C34" s="15" t="s">
        <v>94</v>
      </c>
      <c r="D34" s="16" t="s">
        <v>95</v>
      </c>
      <c r="E34" s="14" t="s">
        <v>96</v>
      </c>
      <c r="F34" s="17">
        <v>7.06</v>
      </c>
      <c r="G34" s="18">
        <v>0.8</v>
      </c>
      <c r="H34" s="19">
        <v>290000</v>
      </c>
      <c r="I34" s="14" t="s">
        <v>80</v>
      </c>
    </row>
    <row r="35" spans="1:9" ht="12.75">
      <c r="A35" s="9">
        <v>6</v>
      </c>
      <c r="B35" s="14" t="s">
        <v>97</v>
      </c>
      <c r="C35" s="15" t="s">
        <v>98</v>
      </c>
      <c r="D35" s="16" t="s">
        <v>99</v>
      </c>
      <c r="E35" s="14" t="s">
        <v>100</v>
      </c>
      <c r="F35" s="17">
        <v>7.04</v>
      </c>
      <c r="G35" s="18">
        <v>0.8</v>
      </c>
      <c r="H35" s="19">
        <v>290000</v>
      </c>
      <c r="I35" s="14" t="s">
        <v>80</v>
      </c>
    </row>
    <row r="36" spans="1:8" ht="12.75">
      <c r="A36" s="26"/>
      <c r="F36" s="23"/>
      <c r="G36" s="24"/>
      <c r="H36" s="20"/>
    </row>
    <row r="37" spans="1:8" ht="12.75">
      <c r="A37" s="26"/>
      <c r="F37" s="23"/>
      <c r="G37" s="24"/>
      <c r="H37" s="20">
        <f>SUM(H30:H35)</f>
        <v>1740000</v>
      </c>
    </row>
    <row r="38" spans="1:11" ht="12.75">
      <c r="A38" s="26"/>
      <c r="F38" s="23"/>
      <c r="G38" s="24"/>
      <c r="H38" s="20"/>
      <c r="J38" s="9" t="s">
        <v>54</v>
      </c>
      <c r="K38" s="9" t="s">
        <v>55</v>
      </c>
    </row>
    <row r="39" spans="1:14" ht="12.75">
      <c r="A39" s="26"/>
      <c r="F39" s="23"/>
      <c r="G39" s="24"/>
      <c r="H39" s="20"/>
      <c r="J39" s="14" t="s">
        <v>61</v>
      </c>
      <c r="K39" s="14" t="s">
        <v>62</v>
      </c>
      <c r="L39" s="2" t="s">
        <v>105</v>
      </c>
      <c r="M39" s="2">
        <v>52</v>
      </c>
      <c r="N39" s="20">
        <f>M39*50000</f>
        <v>2600000</v>
      </c>
    </row>
    <row r="40" spans="1:11" ht="12.75">
      <c r="A40" s="27" t="s">
        <v>101</v>
      </c>
      <c r="J40" s="14" t="s">
        <v>61</v>
      </c>
      <c r="K40" s="14" t="s">
        <v>62</v>
      </c>
    </row>
    <row r="41" spans="1:11" ht="12.75">
      <c r="A41" s="26"/>
      <c r="J41" s="14" t="s">
        <v>61</v>
      </c>
      <c r="K41" s="14" t="s">
        <v>62</v>
      </c>
    </row>
    <row r="42" spans="1:11" ht="12.75">
      <c r="A42" s="9" t="s">
        <v>45</v>
      </c>
      <c r="B42" s="9" t="s">
        <v>46</v>
      </c>
      <c r="C42" s="10" t="s">
        <v>47</v>
      </c>
      <c r="D42" s="11" t="s">
        <v>48</v>
      </c>
      <c r="E42" s="9" t="s">
        <v>49</v>
      </c>
      <c r="F42" s="12" t="s">
        <v>50</v>
      </c>
      <c r="G42" s="12" t="s">
        <v>51</v>
      </c>
      <c r="H42" s="13" t="s">
        <v>52</v>
      </c>
      <c r="I42" s="9" t="s">
        <v>53</v>
      </c>
      <c r="J42" s="14" t="s">
        <v>61</v>
      </c>
      <c r="K42" s="14" t="s">
        <v>62</v>
      </c>
    </row>
    <row r="43" spans="1:11" ht="12.75">
      <c r="A43" s="9">
        <v>1</v>
      </c>
      <c r="B43" s="14" t="s">
        <v>102</v>
      </c>
      <c r="C43" s="15" t="s">
        <v>72</v>
      </c>
      <c r="D43" s="16" t="s">
        <v>103</v>
      </c>
      <c r="E43" s="14" t="s">
        <v>104</v>
      </c>
      <c r="F43" s="17">
        <v>8.5</v>
      </c>
      <c r="G43" s="18">
        <v>0.8</v>
      </c>
      <c r="H43" s="19">
        <v>435000</v>
      </c>
      <c r="I43" s="14" t="s">
        <v>105</v>
      </c>
      <c r="J43" s="14" t="s">
        <v>61</v>
      </c>
      <c r="K43" s="14" t="s">
        <v>62</v>
      </c>
    </row>
    <row r="44" spans="1:11" ht="12.75">
      <c r="A44" s="9">
        <v>2</v>
      </c>
      <c r="B44" s="14" t="s">
        <v>106</v>
      </c>
      <c r="C44" s="15" t="s">
        <v>107</v>
      </c>
      <c r="D44" s="16" t="s">
        <v>99</v>
      </c>
      <c r="E44" s="14" t="s">
        <v>108</v>
      </c>
      <c r="F44" s="17">
        <v>8.34</v>
      </c>
      <c r="G44" s="18">
        <v>0.8</v>
      </c>
      <c r="H44" s="19">
        <v>435000</v>
      </c>
      <c r="I44" s="14" t="s">
        <v>105</v>
      </c>
      <c r="J44" s="14" t="s">
        <v>61</v>
      </c>
      <c r="K44" s="14" t="s">
        <v>62</v>
      </c>
    </row>
    <row r="45" spans="1:11" ht="12.75">
      <c r="A45" s="9">
        <v>3</v>
      </c>
      <c r="B45" s="14" t="s">
        <v>109</v>
      </c>
      <c r="C45" s="15" t="s">
        <v>110</v>
      </c>
      <c r="D45" s="16" t="s">
        <v>111</v>
      </c>
      <c r="E45" s="14" t="s">
        <v>112</v>
      </c>
      <c r="F45" s="17">
        <v>8.34</v>
      </c>
      <c r="G45" s="18">
        <v>0.6</v>
      </c>
      <c r="H45" s="19">
        <v>290000</v>
      </c>
      <c r="I45" s="14" t="s">
        <v>105</v>
      </c>
      <c r="J45" s="14" t="s">
        <v>61</v>
      </c>
      <c r="K45" s="14" t="s">
        <v>62</v>
      </c>
    </row>
    <row r="46" spans="1:11" ht="12.75">
      <c r="A46" s="9">
        <v>4</v>
      </c>
      <c r="B46" s="14" t="s">
        <v>113</v>
      </c>
      <c r="C46" s="15" t="s">
        <v>114</v>
      </c>
      <c r="D46" s="16" t="s">
        <v>115</v>
      </c>
      <c r="E46" s="14" t="s">
        <v>116</v>
      </c>
      <c r="F46" s="17">
        <v>8.27</v>
      </c>
      <c r="G46" s="18">
        <v>0.6</v>
      </c>
      <c r="H46" s="19">
        <v>290000</v>
      </c>
      <c r="I46" s="14" t="s">
        <v>105</v>
      </c>
      <c r="J46" s="14" t="s">
        <v>61</v>
      </c>
      <c r="K46" s="14" t="s">
        <v>62</v>
      </c>
    </row>
    <row r="47" spans="1:9" ht="12.75">
      <c r="A47" s="9">
        <v>5</v>
      </c>
      <c r="B47" s="14" t="s">
        <v>117</v>
      </c>
      <c r="C47" s="15" t="s">
        <v>118</v>
      </c>
      <c r="D47" s="16" t="s">
        <v>119</v>
      </c>
      <c r="E47" s="14" t="s">
        <v>120</v>
      </c>
      <c r="F47" s="17">
        <v>8.27</v>
      </c>
      <c r="G47" s="18">
        <v>0.6</v>
      </c>
      <c r="H47" s="19">
        <v>290000</v>
      </c>
      <c r="I47" s="14" t="s">
        <v>105</v>
      </c>
    </row>
    <row r="48" spans="1:9" ht="12.75">
      <c r="A48" s="9">
        <v>6</v>
      </c>
      <c r="B48" s="14" t="s">
        <v>121</v>
      </c>
      <c r="C48" s="15" t="s">
        <v>122</v>
      </c>
      <c r="D48" s="16" t="s">
        <v>123</v>
      </c>
      <c r="E48" s="14" t="s">
        <v>124</v>
      </c>
      <c r="F48" s="17">
        <v>8.12</v>
      </c>
      <c r="G48" s="18">
        <v>0.8</v>
      </c>
      <c r="H48" s="19">
        <v>435000</v>
      </c>
      <c r="I48" s="14" t="s">
        <v>105</v>
      </c>
    </row>
    <row r="49" spans="1:9" ht="12.75">
      <c r="A49" s="9">
        <v>7</v>
      </c>
      <c r="B49" s="14" t="s">
        <v>125</v>
      </c>
      <c r="C49" s="15" t="s">
        <v>126</v>
      </c>
      <c r="D49" s="16" t="s">
        <v>127</v>
      </c>
      <c r="E49" s="14" t="s">
        <v>128</v>
      </c>
      <c r="F49" s="17">
        <v>8.12</v>
      </c>
      <c r="G49" s="18">
        <v>0.6</v>
      </c>
      <c r="H49" s="19">
        <v>290000</v>
      </c>
      <c r="I49" s="14" t="s">
        <v>105</v>
      </c>
    </row>
    <row r="50" spans="1:9" ht="12.75">
      <c r="A50" s="9">
        <v>8</v>
      </c>
      <c r="B50" s="14" t="s">
        <v>129</v>
      </c>
      <c r="C50" s="15" t="s">
        <v>130</v>
      </c>
      <c r="D50" s="16" t="s">
        <v>131</v>
      </c>
      <c r="E50" s="14" t="s">
        <v>132</v>
      </c>
      <c r="F50" s="17">
        <v>8.07</v>
      </c>
      <c r="G50" s="18">
        <v>0.8</v>
      </c>
      <c r="H50" s="19">
        <v>435000</v>
      </c>
      <c r="I50" s="14" t="s">
        <v>105</v>
      </c>
    </row>
    <row r="51" spans="1:8" ht="12.75">
      <c r="A51" s="26"/>
      <c r="F51" s="23"/>
      <c r="G51" s="24"/>
      <c r="H51" s="20"/>
    </row>
    <row r="52" spans="1:8" ht="12.75">
      <c r="A52" s="26"/>
      <c r="F52" s="23"/>
      <c r="G52" s="24"/>
      <c r="H52" s="20">
        <f>SUM(H43:H50)</f>
        <v>2900000</v>
      </c>
    </row>
    <row r="53" spans="1:11" ht="12.75">
      <c r="A53" s="26"/>
      <c r="F53" s="23"/>
      <c r="G53" s="24"/>
      <c r="H53" s="20"/>
      <c r="J53" s="9" t="s">
        <v>54</v>
      </c>
      <c r="K53" s="9" t="s">
        <v>55</v>
      </c>
    </row>
    <row r="54" spans="1:14" ht="12.75">
      <c r="A54" s="26"/>
      <c r="F54" s="23"/>
      <c r="G54" s="24"/>
      <c r="H54" s="20"/>
      <c r="J54" s="14" t="s">
        <v>61</v>
      </c>
      <c r="K54" s="14" t="s">
        <v>62</v>
      </c>
      <c r="L54" s="2" t="s">
        <v>138</v>
      </c>
      <c r="M54" s="2">
        <v>40</v>
      </c>
      <c r="N54" s="20">
        <f>M54*50000</f>
        <v>2000000</v>
      </c>
    </row>
    <row r="55" spans="1:11" ht="12.75">
      <c r="A55" s="27" t="s">
        <v>133</v>
      </c>
      <c r="J55" s="14" t="s">
        <v>61</v>
      </c>
      <c r="K55" s="14" t="s">
        <v>62</v>
      </c>
    </row>
    <row r="56" spans="1:11" ht="12.75">
      <c r="A56" s="26"/>
      <c r="J56" s="14" t="s">
        <v>61</v>
      </c>
      <c r="K56" s="14" t="s">
        <v>62</v>
      </c>
    </row>
    <row r="57" spans="1:11" ht="12.75">
      <c r="A57" s="9" t="s">
        <v>45</v>
      </c>
      <c r="B57" s="9" t="s">
        <v>46</v>
      </c>
      <c r="C57" s="10" t="s">
        <v>47</v>
      </c>
      <c r="D57" s="11" t="s">
        <v>48</v>
      </c>
      <c r="E57" s="9" t="s">
        <v>49</v>
      </c>
      <c r="F57" s="12" t="s">
        <v>50</v>
      </c>
      <c r="G57" s="12" t="s">
        <v>51</v>
      </c>
      <c r="H57" s="13" t="s">
        <v>52</v>
      </c>
      <c r="I57" s="9" t="s">
        <v>53</v>
      </c>
      <c r="J57" s="14" t="s">
        <v>61</v>
      </c>
      <c r="K57" s="14" t="s">
        <v>62</v>
      </c>
    </row>
    <row r="58" spans="1:11" ht="12.75">
      <c r="A58" s="9">
        <v>1</v>
      </c>
      <c r="B58" s="14" t="s">
        <v>134</v>
      </c>
      <c r="C58" s="15" t="s">
        <v>135</v>
      </c>
      <c r="D58" s="16" t="s">
        <v>136</v>
      </c>
      <c r="E58" s="14" t="s">
        <v>137</v>
      </c>
      <c r="F58" s="17">
        <v>8.94</v>
      </c>
      <c r="G58" s="18">
        <v>1</v>
      </c>
      <c r="H58" s="19">
        <v>435000</v>
      </c>
      <c r="I58" s="14" t="s">
        <v>138</v>
      </c>
      <c r="J58" s="14" t="s">
        <v>61</v>
      </c>
      <c r="K58" s="14" t="s">
        <v>62</v>
      </c>
    </row>
    <row r="59" spans="1:11" ht="12.75">
      <c r="A59" s="9">
        <v>2</v>
      </c>
      <c r="B59" s="14" t="s">
        <v>139</v>
      </c>
      <c r="C59" s="15" t="s">
        <v>140</v>
      </c>
      <c r="D59" s="16" t="s">
        <v>141</v>
      </c>
      <c r="E59" s="14" t="s">
        <v>142</v>
      </c>
      <c r="F59" s="17">
        <v>7.74</v>
      </c>
      <c r="G59" s="18">
        <v>0.6</v>
      </c>
      <c r="H59" s="19">
        <v>290000</v>
      </c>
      <c r="I59" s="14" t="s">
        <v>138</v>
      </c>
      <c r="J59" s="14" t="s">
        <v>61</v>
      </c>
      <c r="K59" s="14" t="s">
        <v>62</v>
      </c>
    </row>
    <row r="60" spans="1:11" ht="12.75">
      <c r="A60" s="9">
        <v>3</v>
      </c>
      <c r="B60" s="14" t="s">
        <v>143</v>
      </c>
      <c r="C60" s="15" t="s">
        <v>144</v>
      </c>
      <c r="D60" s="16" t="s">
        <v>145</v>
      </c>
      <c r="E60" s="14" t="s">
        <v>146</v>
      </c>
      <c r="F60" s="17">
        <v>7.73</v>
      </c>
      <c r="G60" s="18">
        <v>0.8</v>
      </c>
      <c r="H60" s="19">
        <v>290000</v>
      </c>
      <c r="I60" s="14" t="s">
        <v>138</v>
      </c>
      <c r="J60" s="14" t="s">
        <v>61</v>
      </c>
      <c r="K60" s="14" t="s">
        <v>62</v>
      </c>
    </row>
    <row r="61" spans="1:9" ht="12.75">
      <c r="A61" s="9">
        <v>4</v>
      </c>
      <c r="B61" s="14" t="s">
        <v>147</v>
      </c>
      <c r="C61" s="15" t="s">
        <v>148</v>
      </c>
      <c r="D61" s="16" t="s">
        <v>149</v>
      </c>
      <c r="E61" s="14" t="s">
        <v>150</v>
      </c>
      <c r="F61" s="17">
        <v>7.59</v>
      </c>
      <c r="G61" s="18">
        <v>0.8</v>
      </c>
      <c r="H61" s="19">
        <v>290000</v>
      </c>
      <c r="I61" s="14" t="s">
        <v>138</v>
      </c>
    </row>
    <row r="62" spans="1:9" ht="12.75">
      <c r="A62" s="9">
        <v>5</v>
      </c>
      <c r="B62" s="14" t="s">
        <v>151</v>
      </c>
      <c r="C62" s="15" t="s">
        <v>152</v>
      </c>
      <c r="D62" s="16" t="s">
        <v>153</v>
      </c>
      <c r="E62" s="14" t="s">
        <v>154</v>
      </c>
      <c r="F62" s="17">
        <v>7.23</v>
      </c>
      <c r="G62" s="18">
        <v>0.8</v>
      </c>
      <c r="H62" s="19">
        <v>290000</v>
      </c>
      <c r="I62" s="14" t="s">
        <v>138</v>
      </c>
    </row>
    <row r="63" spans="1:9" ht="12.75">
      <c r="A63" s="9">
        <v>6</v>
      </c>
      <c r="B63" s="14" t="s">
        <v>155</v>
      </c>
      <c r="C63" s="15" t="s">
        <v>156</v>
      </c>
      <c r="D63" s="16" t="s">
        <v>157</v>
      </c>
      <c r="E63" s="14" t="s">
        <v>158</v>
      </c>
      <c r="F63" s="17">
        <v>7.17</v>
      </c>
      <c r="G63" s="18">
        <v>0.8</v>
      </c>
      <c r="H63" s="19">
        <v>290000</v>
      </c>
      <c r="I63" s="14" t="s">
        <v>138</v>
      </c>
    </row>
    <row r="64" spans="1:9" ht="12.75">
      <c r="A64" s="9">
        <v>7</v>
      </c>
      <c r="B64" s="14" t="s">
        <v>159</v>
      </c>
      <c r="C64" s="15" t="s">
        <v>160</v>
      </c>
      <c r="D64" s="16" t="s">
        <v>161</v>
      </c>
      <c r="E64" s="14" t="s">
        <v>162</v>
      </c>
      <c r="F64" s="17">
        <v>7.16</v>
      </c>
      <c r="G64" s="18">
        <v>0.8</v>
      </c>
      <c r="H64" s="19">
        <v>290000</v>
      </c>
      <c r="I64" s="14" t="s">
        <v>138</v>
      </c>
    </row>
    <row r="65" spans="1:8" ht="12.75">
      <c r="A65" s="26"/>
      <c r="F65" s="23"/>
      <c r="G65" s="24"/>
      <c r="H65" s="20"/>
    </row>
    <row r="66" spans="1:8" ht="12.75">
      <c r="A66" s="26"/>
      <c r="F66" s="23"/>
      <c r="G66" s="24"/>
      <c r="H66" s="20">
        <f>SUM(H58:H64)</f>
        <v>2175000</v>
      </c>
    </row>
    <row r="67" spans="1:8" ht="12.75">
      <c r="A67" s="26"/>
      <c r="F67" s="23"/>
      <c r="G67" s="24"/>
      <c r="H67" s="20"/>
    </row>
    <row r="68" spans="1:11" ht="12.75">
      <c r="A68" s="26"/>
      <c r="F68" s="23"/>
      <c r="G68" s="24"/>
      <c r="H68" s="20"/>
      <c r="J68" s="9" t="s">
        <v>54</v>
      </c>
      <c r="K68" s="9" t="s">
        <v>55</v>
      </c>
    </row>
    <row r="69" spans="1:14" ht="12.75">
      <c r="A69" s="26"/>
      <c r="F69" s="23"/>
      <c r="G69" s="24"/>
      <c r="H69" s="20"/>
      <c r="J69" s="14" t="s">
        <v>61</v>
      </c>
      <c r="K69" s="14" t="s">
        <v>62</v>
      </c>
      <c r="L69" s="2" t="s">
        <v>168</v>
      </c>
      <c r="M69" s="2">
        <v>28</v>
      </c>
      <c r="N69" s="20">
        <f>M69*50000</f>
        <v>1400000</v>
      </c>
    </row>
    <row r="70" spans="1:11" ht="12.75">
      <c r="A70" s="27" t="s">
        <v>163</v>
      </c>
      <c r="J70" s="14" t="s">
        <v>61</v>
      </c>
      <c r="K70" s="14" t="s">
        <v>62</v>
      </c>
    </row>
    <row r="71" spans="1:11" ht="12.75">
      <c r="A71" s="26"/>
      <c r="J71" s="14" t="s">
        <v>61</v>
      </c>
      <c r="K71" s="14" t="s">
        <v>62</v>
      </c>
    </row>
    <row r="72" spans="1:11" ht="12.75">
      <c r="A72" s="9" t="s">
        <v>45</v>
      </c>
      <c r="B72" s="9" t="s">
        <v>46</v>
      </c>
      <c r="C72" s="10" t="s">
        <v>47</v>
      </c>
      <c r="D72" s="11" t="s">
        <v>48</v>
      </c>
      <c r="E72" s="9" t="s">
        <v>49</v>
      </c>
      <c r="F72" s="12" t="s">
        <v>50</v>
      </c>
      <c r="G72" s="12" t="s">
        <v>51</v>
      </c>
      <c r="H72" s="13" t="s">
        <v>52</v>
      </c>
      <c r="I72" s="9" t="s">
        <v>53</v>
      </c>
      <c r="J72" s="14" t="s">
        <v>61</v>
      </c>
      <c r="K72" s="14" t="s">
        <v>62</v>
      </c>
    </row>
    <row r="73" spans="1:9" ht="12.75">
      <c r="A73" s="9">
        <v>1</v>
      </c>
      <c r="B73" s="14" t="s">
        <v>164</v>
      </c>
      <c r="C73" s="15" t="s">
        <v>165</v>
      </c>
      <c r="D73" s="16" t="s">
        <v>166</v>
      </c>
      <c r="E73" s="14" t="s">
        <v>167</v>
      </c>
      <c r="F73" s="17">
        <v>8.38</v>
      </c>
      <c r="G73" s="18">
        <v>0.8</v>
      </c>
      <c r="H73" s="19">
        <v>435000</v>
      </c>
      <c r="I73" s="14" t="s">
        <v>168</v>
      </c>
    </row>
    <row r="74" spans="1:9" ht="12.75">
      <c r="A74" s="9">
        <v>2</v>
      </c>
      <c r="B74" s="14" t="s">
        <v>169</v>
      </c>
      <c r="C74" s="15" t="s">
        <v>170</v>
      </c>
      <c r="D74" s="16" t="s">
        <v>171</v>
      </c>
      <c r="E74" s="14" t="s">
        <v>172</v>
      </c>
      <c r="F74" s="17">
        <v>8.37</v>
      </c>
      <c r="G74" s="18">
        <v>0.8</v>
      </c>
      <c r="H74" s="19">
        <v>435000</v>
      </c>
      <c r="I74" s="14" t="s">
        <v>168</v>
      </c>
    </row>
    <row r="75" spans="1:9" ht="12.75">
      <c r="A75" s="9">
        <v>3</v>
      </c>
      <c r="B75" s="14" t="s">
        <v>173</v>
      </c>
      <c r="C75" s="15" t="s">
        <v>174</v>
      </c>
      <c r="D75" s="16" t="s">
        <v>175</v>
      </c>
      <c r="E75" s="14" t="s">
        <v>176</v>
      </c>
      <c r="F75" s="17">
        <v>8.19</v>
      </c>
      <c r="G75" s="18">
        <v>1</v>
      </c>
      <c r="H75" s="19">
        <v>435000</v>
      </c>
      <c r="I75" s="14" t="s">
        <v>168</v>
      </c>
    </row>
    <row r="76" spans="1:9" ht="12.75">
      <c r="A76" s="9">
        <v>4</v>
      </c>
      <c r="B76" s="14" t="s">
        <v>177</v>
      </c>
      <c r="C76" s="15" t="s">
        <v>77</v>
      </c>
      <c r="D76" s="16" t="s">
        <v>178</v>
      </c>
      <c r="E76" s="14" t="s">
        <v>179</v>
      </c>
      <c r="F76" s="17">
        <v>7.67</v>
      </c>
      <c r="G76" s="18">
        <v>1</v>
      </c>
      <c r="H76" s="19">
        <v>290000</v>
      </c>
      <c r="I76" s="14" t="s">
        <v>168</v>
      </c>
    </row>
    <row r="77" spans="1:8" ht="12.75">
      <c r="A77" s="26"/>
      <c r="F77" s="23"/>
      <c r="G77" s="24"/>
      <c r="H77" s="20"/>
    </row>
    <row r="78" spans="1:8" ht="12.75">
      <c r="A78" s="26"/>
      <c r="F78" s="23"/>
      <c r="G78" s="24"/>
      <c r="H78" s="20">
        <f>SUM(H73:H76)</f>
        <v>1595000</v>
      </c>
    </row>
    <row r="79" spans="1:11" ht="12.75">
      <c r="A79" s="26"/>
      <c r="F79" s="23"/>
      <c r="G79" s="24"/>
      <c r="H79" s="20"/>
      <c r="J79" s="9" t="s">
        <v>54</v>
      </c>
      <c r="K79" s="9" t="s">
        <v>55</v>
      </c>
    </row>
    <row r="80" spans="1:14" ht="12.75">
      <c r="A80" s="26"/>
      <c r="F80" s="23"/>
      <c r="G80" s="24"/>
      <c r="H80" s="20"/>
      <c r="J80" s="14" t="s">
        <v>61</v>
      </c>
      <c r="K80" s="14" t="s">
        <v>62</v>
      </c>
      <c r="L80" s="2" t="s">
        <v>185</v>
      </c>
      <c r="M80" s="2">
        <v>64</v>
      </c>
      <c r="N80" s="20">
        <f>M80*50000</f>
        <v>3200000</v>
      </c>
    </row>
    <row r="81" spans="1:11" ht="12.75">
      <c r="A81" s="27" t="s">
        <v>180</v>
      </c>
      <c r="J81" s="14" t="s">
        <v>61</v>
      </c>
      <c r="K81" s="14" t="s">
        <v>62</v>
      </c>
    </row>
    <row r="82" spans="1:11" ht="12.75">
      <c r="A82" s="26"/>
      <c r="J82" s="14" t="s">
        <v>61</v>
      </c>
      <c r="K82" s="14" t="s">
        <v>62</v>
      </c>
    </row>
    <row r="83" spans="1:11" ht="12.75">
      <c r="A83" s="9" t="s">
        <v>45</v>
      </c>
      <c r="B83" s="9" t="s">
        <v>46</v>
      </c>
      <c r="C83" s="10" t="s">
        <v>47</v>
      </c>
      <c r="D83" s="11" t="s">
        <v>48</v>
      </c>
      <c r="E83" s="9" t="s">
        <v>49</v>
      </c>
      <c r="F83" s="12" t="s">
        <v>50</v>
      </c>
      <c r="G83" s="12" t="s">
        <v>51</v>
      </c>
      <c r="H83" s="13" t="s">
        <v>52</v>
      </c>
      <c r="I83" s="9" t="s">
        <v>53</v>
      </c>
      <c r="J83" s="14" t="s">
        <v>61</v>
      </c>
      <c r="K83" s="14" t="s">
        <v>62</v>
      </c>
    </row>
    <row r="84" spans="1:11" ht="12.75">
      <c r="A84" s="9">
        <v>1</v>
      </c>
      <c r="B84" s="14" t="s">
        <v>181</v>
      </c>
      <c r="C84" s="15" t="s">
        <v>182</v>
      </c>
      <c r="D84" s="16" t="s">
        <v>183</v>
      </c>
      <c r="E84" s="14" t="s">
        <v>184</v>
      </c>
      <c r="F84" s="17">
        <v>8.39</v>
      </c>
      <c r="G84" s="18">
        <v>0.8</v>
      </c>
      <c r="H84" s="19">
        <v>435000</v>
      </c>
      <c r="I84" s="14" t="s">
        <v>185</v>
      </c>
      <c r="J84" s="14" t="s">
        <v>61</v>
      </c>
      <c r="K84" s="14" t="s">
        <v>62</v>
      </c>
    </row>
    <row r="85" spans="1:11" ht="12.75">
      <c r="A85" s="9">
        <v>2</v>
      </c>
      <c r="B85" s="14" t="s">
        <v>186</v>
      </c>
      <c r="C85" s="15" t="s">
        <v>187</v>
      </c>
      <c r="D85" s="16" t="s">
        <v>188</v>
      </c>
      <c r="E85" s="14" t="s">
        <v>189</v>
      </c>
      <c r="F85" s="17">
        <v>8.38</v>
      </c>
      <c r="G85" s="18">
        <v>0.8</v>
      </c>
      <c r="H85" s="19">
        <v>435000</v>
      </c>
      <c r="I85" s="14" t="s">
        <v>185</v>
      </c>
      <c r="J85" s="14" t="s">
        <v>61</v>
      </c>
      <c r="K85" s="14" t="s">
        <v>62</v>
      </c>
    </row>
    <row r="86" spans="1:11" ht="12.75">
      <c r="A86" s="9">
        <v>3</v>
      </c>
      <c r="B86" s="14" t="s">
        <v>190</v>
      </c>
      <c r="C86" s="15" t="s">
        <v>191</v>
      </c>
      <c r="D86" s="16" t="s">
        <v>192</v>
      </c>
      <c r="E86" s="14" t="s">
        <v>193</v>
      </c>
      <c r="F86" s="17">
        <v>8.22</v>
      </c>
      <c r="G86" s="18">
        <v>0.8</v>
      </c>
      <c r="H86" s="19">
        <v>435000</v>
      </c>
      <c r="I86" s="14" t="s">
        <v>185</v>
      </c>
      <c r="J86" s="14" t="s">
        <v>61</v>
      </c>
      <c r="K86" s="14" t="s">
        <v>62</v>
      </c>
    </row>
    <row r="87" spans="1:11" ht="12.75">
      <c r="A87" s="9">
        <v>4</v>
      </c>
      <c r="B87" s="14" t="s">
        <v>194</v>
      </c>
      <c r="C87" s="15" t="s">
        <v>195</v>
      </c>
      <c r="D87" s="16" t="s">
        <v>196</v>
      </c>
      <c r="E87" s="14" t="s">
        <v>197</v>
      </c>
      <c r="F87" s="17">
        <v>7.88</v>
      </c>
      <c r="G87" s="18">
        <v>0.8</v>
      </c>
      <c r="H87" s="19">
        <v>290000</v>
      </c>
      <c r="I87" s="14" t="s">
        <v>185</v>
      </c>
      <c r="J87" s="14" t="s">
        <v>61</v>
      </c>
      <c r="K87" s="14" t="s">
        <v>62</v>
      </c>
    </row>
    <row r="88" spans="1:11" ht="12.75">
      <c r="A88" s="9">
        <v>5</v>
      </c>
      <c r="B88" s="14" t="s">
        <v>198</v>
      </c>
      <c r="C88" s="15" t="s">
        <v>199</v>
      </c>
      <c r="D88" s="16" t="s">
        <v>200</v>
      </c>
      <c r="E88" s="14" t="s">
        <v>201</v>
      </c>
      <c r="F88" s="17">
        <v>7.75</v>
      </c>
      <c r="G88" s="18">
        <v>0.8</v>
      </c>
      <c r="H88" s="19">
        <v>290000</v>
      </c>
      <c r="I88" s="14" t="s">
        <v>185</v>
      </c>
      <c r="J88" s="14" t="s">
        <v>61</v>
      </c>
      <c r="K88" s="14" t="s">
        <v>62</v>
      </c>
    </row>
    <row r="89" spans="1:11" ht="12.75">
      <c r="A89" s="9">
        <v>6</v>
      </c>
      <c r="B89" s="14" t="s">
        <v>202</v>
      </c>
      <c r="C89" s="15" t="s">
        <v>203</v>
      </c>
      <c r="D89" s="16" t="s">
        <v>204</v>
      </c>
      <c r="E89" s="14" t="s">
        <v>205</v>
      </c>
      <c r="F89" s="17">
        <v>7.65</v>
      </c>
      <c r="G89" s="18">
        <v>0.8</v>
      </c>
      <c r="H89" s="19">
        <v>290000</v>
      </c>
      <c r="I89" s="14" t="s">
        <v>185</v>
      </c>
      <c r="J89" s="14" t="s">
        <v>61</v>
      </c>
      <c r="K89" s="14" t="s">
        <v>62</v>
      </c>
    </row>
    <row r="90" spans="1:9" ht="12.75">
      <c r="A90" s="9">
        <v>7</v>
      </c>
      <c r="B90" s="14" t="s">
        <v>206</v>
      </c>
      <c r="C90" s="15" t="s">
        <v>207</v>
      </c>
      <c r="D90" s="16" t="s">
        <v>208</v>
      </c>
      <c r="E90" s="14" t="s">
        <v>209</v>
      </c>
      <c r="F90" s="17">
        <v>7.51</v>
      </c>
      <c r="G90" s="18">
        <v>0.8</v>
      </c>
      <c r="H90" s="19">
        <v>290000</v>
      </c>
      <c r="I90" s="14" t="s">
        <v>185</v>
      </c>
    </row>
    <row r="91" spans="1:9" ht="12.75">
      <c r="A91" s="9">
        <v>8</v>
      </c>
      <c r="B91" s="14" t="s">
        <v>210</v>
      </c>
      <c r="C91" s="15" t="s">
        <v>211</v>
      </c>
      <c r="D91" s="16" t="s">
        <v>212</v>
      </c>
      <c r="E91" s="14" t="s">
        <v>213</v>
      </c>
      <c r="F91" s="17">
        <v>7.46</v>
      </c>
      <c r="G91" s="18">
        <v>1</v>
      </c>
      <c r="H91" s="19">
        <v>290000</v>
      </c>
      <c r="I91" s="14" t="s">
        <v>185</v>
      </c>
    </row>
    <row r="92" spans="1:9" ht="12.75">
      <c r="A92" s="9">
        <v>9</v>
      </c>
      <c r="B92" s="14" t="s">
        <v>214</v>
      </c>
      <c r="C92" s="15" t="s">
        <v>215</v>
      </c>
      <c r="D92" s="16" t="s">
        <v>216</v>
      </c>
      <c r="E92" s="14" t="s">
        <v>217</v>
      </c>
      <c r="F92" s="17">
        <v>7.43</v>
      </c>
      <c r="G92" s="18">
        <v>1</v>
      </c>
      <c r="H92" s="19">
        <v>290000</v>
      </c>
      <c r="I92" s="14" t="s">
        <v>185</v>
      </c>
    </row>
    <row r="93" spans="1:9" ht="12.75">
      <c r="A93" s="9">
        <v>10</v>
      </c>
      <c r="B93" s="14" t="s">
        <v>218</v>
      </c>
      <c r="C93" s="15" t="s">
        <v>219</v>
      </c>
      <c r="D93" s="16" t="s">
        <v>220</v>
      </c>
      <c r="E93" s="14" t="s">
        <v>221</v>
      </c>
      <c r="F93" s="17">
        <v>7.39</v>
      </c>
      <c r="G93" s="18">
        <v>0.8</v>
      </c>
      <c r="H93" s="19">
        <v>290000</v>
      </c>
      <c r="I93" s="14" t="s">
        <v>185</v>
      </c>
    </row>
    <row r="94" spans="1:8" ht="12.75">
      <c r="A94" s="26"/>
      <c r="F94" s="23"/>
      <c r="G94" s="24"/>
      <c r="H94" s="20"/>
    </row>
    <row r="95" spans="1:8" ht="12.75">
      <c r="A95" s="26"/>
      <c r="F95" s="23"/>
      <c r="G95" s="24"/>
      <c r="H95" s="20">
        <f>SUM(H84:H93)</f>
        <v>3335000</v>
      </c>
    </row>
    <row r="96" spans="1:11" ht="12.75">
      <c r="A96" s="26"/>
      <c r="F96" s="23"/>
      <c r="G96" s="24"/>
      <c r="H96" s="20"/>
      <c r="J96" s="9" t="s">
        <v>54</v>
      </c>
      <c r="K96" s="9" t="s">
        <v>55</v>
      </c>
    </row>
    <row r="97" spans="1:14" ht="12.75">
      <c r="A97" s="26"/>
      <c r="F97" s="23"/>
      <c r="G97" s="24"/>
      <c r="H97" s="20"/>
      <c r="J97" s="14" t="s">
        <v>61</v>
      </c>
      <c r="K97" s="14" t="s">
        <v>62</v>
      </c>
      <c r="L97" s="2" t="s">
        <v>227</v>
      </c>
      <c r="M97" s="2">
        <v>19</v>
      </c>
      <c r="N97" s="20">
        <f>M97*50000</f>
        <v>950000</v>
      </c>
    </row>
    <row r="98" spans="1:11" ht="12.75">
      <c r="A98" s="27" t="s">
        <v>222</v>
      </c>
      <c r="J98" s="14" t="s">
        <v>61</v>
      </c>
      <c r="K98" s="14" t="s">
        <v>62</v>
      </c>
    </row>
    <row r="99" spans="1:11" ht="12.75">
      <c r="A99" s="26"/>
      <c r="J99" s="14" t="s">
        <v>61</v>
      </c>
      <c r="K99" s="14" t="s">
        <v>62</v>
      </c>
    </row>
    <row r="100" spans="1:9" ht="12.75">
      <c r="A100" s="9" t="s">
        <v>45</v>
      </c>
      <c r="B100" s="9" t="s">
        <v>46</v>
      </c>
      <c r="C100" s="10" t="s">
        <v>47</v>
      </c>
      <c r="D100" s="11" t="s">
        <v>48</v>
      </c>
      <c r="E100" s="9" t="s">
        <v>49</v>
      </c>
      <c r="F100" s="12" t="s">
        <v>50</v>
      </c>
      <c r="G100" s="12" t="s">
        <v>51</v>
      </c>
      <c r="H100" s="13" t="s">
        <v>52</v>
      </c>
      <c r="I100" s="9" t="s">
        <v>53</v>
      </c>
    </row>
    <row r="101" spans="1:9" ht="12.75">
      <c r="A101" s="9">
        <v>1</v>
      </c>
      <c r="B101" s="14" t="s">
        <v>223</v>
      </c>
      <c r="C101" s="15" t="s">
        <v>224</v>
      </c>
      <c r="D101" s="16" t="s">
        <v>225</v>
      </c>
      <c r="E101" s="14" t="s">
        <v>226</v>
      </c>
      <c r="F101" s="17">
        <v>8.31</v>
      </c>
      <c r="G101" s="18">
        <v>0.8</v>
      </c>
      <c r="H101" s="19">
        <v>435000</v>
      </c>
      <c r="I101" s="14" t="s">
        <v>227</v>
      </c>
    </row>
    <row r="102" spans="1:9" ht="12.75">
      <c r="A102" s="9">
        <v>2</v>
      </c>
      <c r="B102" s="14" t="s">
        <v>228</v>
      </c>
      <c r="C102" s="15" t="s">
        <v>229</v>
      </c>
      <c r="D102" s="16" t="s">
        <v>230</v>
      </c>
      <c r="E102" s="14" t="s">
        <v>231</v>
      </c>
      <c r="F102" s="17">
        <v>8.16</v>
      </c>
      <c r="G102" s="18">
        <v>0.6</v>
      </c>
      <c r="H102" s="19">
        <v>290000</v>
      </c>
      <c r="I102" s="14" t="s">
        <v>227</v>
      </c>
    </row>
    <row r="103" spans="1:9" ht="12.75">
      <c r="A103" s="9">
        <v>3</v>
      </c>
      <c r="B103" s="14" t="s">
        <v>232</v>
      </c>
      <c r="C103" s="15" t="s">
        <v>233</v>
      </c>
      <c r="D103" s="16" t="s">
        <v>234</v>
      </c>
      <c r="E103" s="14" t="s">
        <v>235</v>
      </c>
      <c r="F103" s="17">
        <v>7.79</v>
      </c>
      <c r="G103" s="18">
        <v>0.8</v>
      </c>
      <c r="H103" s="19">
        <v>290000</v>
      </c>
      <c r="I103" s="14" t="s">
        <v>227</v>
      </c>
    </row>
    <row r="104" spans="1:8" ht="12.75">
      <c r="A104" s="26"/>
      <c r="F104" s="23"/>
      <c r="G104" s="24"/>
      <c r="H104" s="20"/>
    </row>
    <row r="105" spans="1:8" ht="12.75">
      <c r="A105" s="26"/>
      <c r="F105" s="23"/>
      <c r="G105" s="24"/>
      <c r="H105" s="20">
        <f>SUM(H101:H103)</f>
        <v>1015000</v>
      </c>
    </row>
    <row r="106" spans="1:11" ht="12.75">
      <c r="A106" s="26"/>
      <c r="F106" s="23"/>
      <c r="G106" s="24"/>
      <c r="H106" s="20"/>
      <c r="J106" s="9" t="s">
        <v>54</v>
      </c>
      <c r="K106" s="9" t="s">
        <v>55</v>
      </c>
    </row>
    <row r="107" spans="1:14" ht="12.75">
      <c r="A107" s="26"/>
      <c r="F107" s="23"/>
      <c r="G107" s="24"/>
      <c r="H107" s="20"/>
      <c r="J107" s="14" t="s">
        <v>61</v>
      </c>
      <c r="K107" s="14" t="s">
        <v>62</v>
      </c>
      <c r="L107" s="2" t="s">
        <v>241</v>
      </c>
      <c r="M107" s="2">
        <v>33</v>
      </c>
      <c r="N107" s="20">
        <f>M107*50000</f>
        <v>1650000</v>
      </c>
    </row>
    <row r="108" spans="1:11" ht="12.75">
      <c r="A108" s="27" t="s">
        <v>236</v>
      </c>
      <c r="J108" s="14" t="s">
        <v>61</v>
      </c>
      <c r="K108" s="14" t="s">
        <v>62</v>
      </c>
    </row>
    <row r="109" spans="1:11" ht="12.75">
      <c r="A109" s="26"/>
      <c r="J109" s="14" t="s">
        <v>61</v>
      </c>
      <c r="K109" s="14" t="s">
        <v>62</v>
      </c>
    </row>
    <row r="110" spans="1:9" ht="12.75">
      <c r="A110" s="9" t="s">
        <v>45</v>
      </c>
      <c r="B110" s="9" t="s">
        <v>46</v>
      </c>
      <c r="C110" s="10" t="s">
        <v>47</v>
      </c>
      <c r="D110" s="11" t="s">
        <v>48</v>
      </c>
      <c r="E110" s="9" t="s">
        <v>49</v>
      </c>
      <c r="F110" s="12" t="s">
        <v>50</v>
      </c>
      <c r="G110" s="12" t="s">
        <v>51</v>
      </c>
      <c r="H110" s="13" t="s">
        <v>52</v>
      </c>
      <c r="I110" s="9" t="s">
        <v>53</v>
      </c>
    </row>
    <row r="111" spans="1:9" ht="12.75">
      <c r="A111" s="9">
        <v>1</v>
      </c>
      <c r="B111" s="14" t="s">
        <v>237</v>
      </c>
      <c r="C111" s="15" t="s">
        <v>238</v>
      </c>
      <c r="D111" s="16" t="s">
        <v>239</v>
      </c>
      <c r="E111" s="14" t="s">
        <v>240</v>
      </c>
      <c r="F111" s="17">
        <v>7.7</v>
      </c>
      <c r="G111" s="18">
        <v>0.8</v>
      </c>
      <c r="H111" s="19">
        <v>290000</v>
      </c>
      <c r="I111" s="14" t="s">
        <v>241</v>
      </c>
    </row>
    <row r="112" spans="1:9" ht="12.75">
      <c r="A112" s="9">
        <v>2</v>
      </c>
      <c r="B112" s="14" t="s">
        <v>242</v>
      </c>
      <c r="C112" s="15" t="s">
        <v>243</v>
      </c>
      <c r="D112" s="16" t="s">
        <v>244</v>
      </c>
      <c r="E112" s="14" t="s">
        <v>245</v>
      </c>
      <c r="F112" s="17">
        <v>7.47</v>
      </c>
      <c r="G112" s="18">
        <v>0.8</v>
      </c>
      <c r="H112" s="19">
        <v>290000</v>
      </c>
      <c r="I112" s="14" t="s">
        <v>241</v>
      </c>
    </row>
    <row r="113" spans="1:9" ht="12.75">
      <c r="A113" s="9">
        <v>3</v>
      </c>
      <c r="B113" s="14" t="s">
        <v>246</v>
      </c>
      <c r="C113" s="15" t="s">
        <v>247</v>
      </c>
      <c r="D113" s="16" t="s">
        <v>175</v>
      </c>
      <c r="E113" s="14" t="s">
        <v>248</v>
      </c>
      <c r="F113" s="17">
        <v>7.11</v>
      </c>
      <c r="G113" s="18">
        <v>0.8</v>
      </c>
      <c r="H113" s="19">
        <v>290000</v>
      </c>
      <c r="I113" s="14" t="s">
        <v>241</v>
      </c>
    </row>
    <row r="114" spans="1:8" ht="12.75">
      <c r="A114" s="26"/>
      <c r="F114" s="23"/>
      <c r="G114" s="24"/>
      <c r="H114" s="20"/>
    </row>
    <row r="115" spans="1:8" ht="12.75">
      <c r="A115" s="26"/>
      <c r="F115" s="23"/>
      <c r="G115" s="24"/>
      <c r="H115" s="20">
        <f>SUM(H111:H113)</f>
        <v>870000</v>
      </c>
    </row>
    <row r="116" spans="1:11" ht="12.75">
      <c r="A116" s="26"/>
      <c r="F116" s="23"/>
      <c r="G116" s="24"/>
      <c r="H116" s="20"/>
      <c r="J116" s="9" t="s">
        <v>54</v>
      </c>
      <c r="K116" s="9" t="s">
        <v>55</v>
      </c>
    </row>
    <row r="117" spans="1:14" ht="12.75">
      <c r="A117" s="26"/>
      <c r="F117" s="23"/>
      <c r="G117" s="24"/>
      <c r="H117" s="20"/>
      <c r="J117" s="14" t="s">
        <v>61</v>
      </c>
      <c r="K117" s="14" t="s">
        <v>62</v>
      </c>
      <c r="L117" s="2" t="s">
        <v>253</v>
      </c>
      <c r="M117" s="2">
        <v>80</v>
      </c>
      <c r="N117" s="20">
        <f>M117*50000</f>
        <v>4000000</v>
      </c>
    </row>
    <row r="118" spans="1:11" ht="12.75">
      <c r="A118" s="27" t="s">
        <v>249</v>
      </c>
      <c r="J118" s="14" t="s">
        <v>61</v>
      </c>
      <c r="K118" s="14" t="s">
        <v>62</v>
      </c>
    </row>
    <row r="119" spans="1:11" ht="12.75">
      <c r="A119" s="26"/>
      <c r="J119" s="14" t="s">
        <v>61</v>
      </c>
      <c r="K119" s="14" t="s">
        <v>62</v>
      </c>
    </row>
    <row r="120" spans="1:11" ht="12.75">
      <c r="A120" s="9" t="s">
        <v>45</v>
      </c>
      <c r="B120" s="9" t="s">
        <v>46</v>
      </c>
      <c r="C120" s="10" t="s">
        <v>47</v>
      </c>
      <c r="D120" s="11" t="s">
        <v>48</v>
      </c>
      <c r="E120" s="9" t="s">
        <v>49</v>
      </c>
      <c r="F120" s="12" t="s">
        <v>50</v>
      </c>
      <c r="G120" s="12" t="s">
        <v>51</v>
      </c>
      <c r="H120" s="13" t="s">
        <v>52</v>
      </c>
      <c r="I120" s="9" t="s">
        <v>53</v>
      </c>
      <c r="J120" s="14" t="s">
        <v>61</v>
      </c>
      <c r="K120" s="14" t="s">
        <v>62</v>
      </c>
    </row>
    <row r="121" spans="1:11" ht="12.75">
      <c r="A121" s="9">
        <v>1</v>
      </c>
      <c r="B121" s="14" t="s">
        <v>250</v>
      </c>
      <c r="C121" s="15" t="s">
        <v>251</v>
      </c>
      <c r="D121" s="16" t="s">
        <v>166</v>
      </c>
      <c r="E121" s="14" t="s">
        <v>252</v>
      </c>
      <c r="F121" s="17">
        <v>8.31</v>
      </c>
      <c r="G121" s="18">
        <v>0.6</v>
      </c>
      <c r="H121" s="19">
        <v>290000</v>
      </c>
      <c r="I121" s="14" t="s">
        <v>253</v>
      </c>
      <c r="J121" s="14" t="s">
        <v>61</v>
      </c>
      <c r="K121" s="14" t="s">
        <v>62</v>
      </c>
    </row>
    <row r="122" spans="1:11" ht="12.75">
      <c r="A122" s="9">
        <v>2</v>
      </c>
      <c r="B122" s="14" t="s">
        <v>254</v>
      </c>
      <c r="C122" s="15" t="s">
        <v>219</v>
      </c>
      <c r="D122" s="16" t="s">
        <v>255</v>
      </c>
      <c r="E122" s="14" t="s">
        <v>256</v>
      </c>
      <c r="F122" s="17">
        <v>7.8</v>
      </c>
      <c r="G122" s="18">
        <v>0.8</v>
      </c>
      <c r="H122" s="19">
        <v>290000</v>
      </c>
      <c r="I122" s="14" t="s">
        <v>253</v>
      </c>
      <c r="J122" s="14" t="s">
        <v>61</v>
      </c>
      <c r="K122" s="14" t="s">
        <v>62</v>
      </c>
    </row>
    <row r="123" spans="1:11" ht="12.75">
      <c r="A123" s="9">
        <v>3</v>
      </c>
      <c r="B123" s="14" t="s">
        <v>257</v>
      </c>
      <c r="C123" s="15" t="s">
        <v>258</v>
      </c>
      <c r="D123" s="16" t="s">
        <v>259</v>
      </c>
      <c r="E123" s="14" t="s">
        <v>260</v>
      </c>
      <c r="F123" s="17">
        <v>7.56</v>
      </c>
      <c r="G123" s="18">
        <v>0.8</v>
      </c>
      <c r="H123" s="19">
        <v>290000</v>
      </c>
      <c r="I123" s="14" t="s">
        <v>253</v>
      </c>
      <c r="J123" s="14" t="s">
        <v>61</v>
      </c>
      <c r="K123" s="14" t="s">
        <v>62</v>
      </c>
    </row>
    <row r="124" spans="1:9" ht="12.75">
      <c r="A124" s="9">
        <v>4</v>
      </c>
      <c r="B124" s="14" t="s">
        <v>261</v>
      </c>
      <c r="C124" s="15" t="s">
        <v>262</v>
      </c>
      <c r="D124" s="16" t="s">
        <v>263</v>
      </c>
      <c r="E124" s="14" t="s">
        <v>264</v>
      </c>
      <c r="F124" s="17">
        <v>7.47</v>
      </c>
      <c r="G124" s="18">
        <v>0.6</v>
      </c>
      <c r="H124" s="19">
        <v>290000</v>
      </c>
      <c r="I124" s="14" t="s">
        <v>253</v>
      </c>
    </row>
    <row r="125" spans="1:9" ht="12.75">
      <c r="A125" s="9">
        <v>5</v>
      </c>
      <c r="B125" s="14" t="s">
        <v>265</v>
      </c>
      <c r="C125" s="15" t="s">
        <v>72</v>
      </c>
      <c r="D125" s="16" t="s">
        <v>266</v>
      </c>
      <c r="E125" s="14" t="s">
        <v>267</v>
      </c>
      <c r="F125" s="17">
        <v>7.32</v>
      </c>
      <c r="G125" s="18">
        <v>0.6</v>
      </c>
      <c r="H125" s="19">
        <v>290000</v>
      </c>
      <c r="I125" s="14" t="s">
        <v>253</v>
      </c>
    </row>
    <row r="126" spans="1:9" ht="12.75">
      <c r="A126" s="9">
        <v>6</v>
      </c>
      <c r="B126" s="14" t="s">
        <v>268</v>
      </c>
      <c r="C126" s="15" t="s">
        <v>269</v>
      </c>
      <c r="D126" s="16" t="s">
        <v>270</v>
      </c>
      <c r="E126" s="14" t="s">
        <v>271</v>
      </c>
      <c r="F126" s="17">
        <v>7.18</v>
      </c>
      <c r="G126" s="18">
        <v>0.6</v>
      </c>
      <c r="H126" s="19">
        <v>290000</v>
      </c>
      <c r="I126" s="14" t="s">
        <v>253</v>
      </c>
    </row>
    <row r="127" spans="1:9" ht="12.75">
      <c r="A127" s="9">
        <v>7</v>
      </c>
      <c r="B127" s="14" t="s">
        <v>272</v>
      </c>
      <c r="C127" s="15" t="s">
        <v>273</v>
      </c>
      <c r="D127" s="16" t="s">
        <v>274</v>
      </c>
      <c r="E127" s="14" t="s">
        <v>209</v>
      </c>
      <c r="F127" s="17">
        <v>7.11</v>
      </c>
      <c r="G127" s="18">
        <v>0.6</v>
      </c>
      <c r="H127" s="19">
        <v>290000</v>
      </c>
      <c r="I127" s="14" t="s">
        <v>253</v>
      </c>
    </row>
    <row r="128" spans="1:8" ht="12.75">
      <c r="A128" s="26"/>
      <c r="F128" s="23"/>
      <c r="G128" s="24"/>
      <c r="H128" s="20"/>
    </row>
    <row r="129" spans="1:8" ht="12.75">
      <c r="A129" s="26"/>
      <c r="F129" s="23"/>
      <c r="G129" s="24"/>
      <c r="H129" s="20">
        <f>SUM(H121:H127)</f>
        <v>2030000</v>
      </c>
    </row>
    <row r="130" spans="1:11" ht="12.75">
      <c r="A130" s="26"/>
      <c r="F130" s="23"/>
      <c r="G130" s="24"/>
      <c r="H130" s="20"/>
      <c r="J130" s="9" t="s">
        <v>54</v>
      </c>
      <c r="K130" s="9" t="s">
        <v>55</v>
      </c>
    </row>
    <row r="131" spans="1:14" ht="12.75">
      <c r="A131" s="26"/>
      <c r="F131" s="23"/>
      <c r="G131" s="24"/>
      <c r="H131" s="20"/>
      <c r="J131" s="14" t="s">
        <v>61</v>
      </c>
      <c r="K131" s="14" t="s">
        <v>62</v>
      </c>
      <c r="L131" s="2" t="s">
        <v>280</v>
      </c>
      <c r="M131" s="2">
        <v>35</v>
      </c>
      <c r="N131" s="20">
        <f>M131*50000</f>
        <v>1750000</v>
      </c>
    </row>
    <row r="132" spans="1:11" ht="12.75">
      <c r="A132" s="27" t="s">
        <v>275</v>
      </c>
      <c r="J132" s="14" t="s">
        <v>61</v>
      </c>
      <c r="K132" s="14" t="s">
        <v>62</v>
      </c>
    </row>
    <row r="133" spans="1:11" ht="12.75">
      <c r="A133" s="26"/>
      <c r="J133" s="14" t="s">
        <v>61</v>
      </c>
      <c r="K133" s="14" t="s">
        <v>62</v>
      </c>
    </row>
    <row r="134" spans="1:11" ht="12.75">
      <c r="A134" s="9" t="s">
        <v>45</v>
      </c>
      <c r="B134" s="9" t="s">
        <v>46</v>
      </c>
      <c r="C134" s="10" t="s">
        <v>47</v>
      </c>
      <c r="D134" s="11" t="s">
        <v>48</v>
      </c>
      <c r="E134" s="9" t="s">
        <v>49</v>
      </c>
      <c r="F134" s="12" t="s">
        <v>50</v>
      </c>
      <c r="G134" s="12" t="s">
        <v>51</v>
      </c>
      <c r="H134" s="13" t="s">
        <v>52</v>
      </c>
      <c r="I134" s="9" t="s">
        <v>53</v>
      </c>
      <c r="J134" s="14" t="s">
        <v>61</v>
      </c>
      <c r="K134" s="14" t="s">
        <v>62</v>
      </c>
    </row>
    <row r="135" spans="1:11" ht="12.75">
      <c r="A135" s="9">
        <v>2</v>
      </c>
      <c r="B135" s="14" t="s">
        <v>276</v>
      </c>
      <c r="C135" s="15" t="s">
        <v>277</v>
      </c>
      <c r="D135" s="16" t="s">
        <v>278</v>
      </c>
      <c r="E135" s="14" t="s">
        <v>279</v>
      </c>
      <c r="F135" s="17">
        <v>9.11</v>
      </c>
      <c r="G135" s="18">
        <v>0.8</v>
      </c>
      <c r="H135" s="19">
        <v>435000</v>
      </c>
      <c r="I135" s="14" t="s">
        <v>280</v>
      </c>
      <c r="J135" s="14" t="s">
        <v>61</v>
      </c>
      <c r="K135" s="14" t="s">
        <v>62</v>
      </c>
    </row>
    <row r="136" spans="1:9" ht="12.75">
      <c r="A136" s="9">
        <v>3</v>
      </c>
      <c r="B136" s="14" t="s">
        <v>281</v>
      </c>
      <c r="C136" s="15" t="s">
        <v>282</v>
      </c>
      <c r="D136" s="16" t="s">
        <v>69</v>
      </c>
      <c r="E136" s="14" t="s">
        <v>283</v>
      </c>
      <c r="F136" s="17">
        <v>8.48</v>
      </c>
      <c r="G136" s="18">
        <v>0.8</v>
      </c>
      <c r="H136" s="19">
        <v>435000</v>
      </c>
      <c r="I136" s="14" t="s">
        <v>280</v>
      </c>
    </row>
    <row r="137" spans="1:9" ht="12.75">
      <c r="A137" s="9">
        <v>4</v>
      </c>
      <c r="B137" s="14" t="s">
        <v>284</v>
      </c>
      <c r="C137" s="15" t="s">
        <v>285</v>
      </c>
      <c r="D137" s="16" t="s">
        <v>286</v>
      </c>
      <c r="E137" s="14" t="s">
        <v>287</v>
      </c>
      <c r="F137" s="17">
        <v>8.13</v>
      </c>
      <c r="G137" s="18">
        <v>0.8</v>
      </c>
      <c r="H137" s="19">
        <v>435000</v>
      </c>
      <c r="I137" s="14" t="s">
        <v>280</v>
      </c>
    </row>
    <row r="138" spans="1:9" ht="12.75">
      <c r="A138" s="9">
        <v>5</v>
      </c>
      <c r="B138" s="14" t="s">
        <v>288</v>
      </c>
      <c r="C138" s="15" t="s">
        <v>289</v>
      </c>
      <c r="D138" s="16" t="s">
        <v>290</v>
      </c>
      <c r="E138" s="14" t="s">
        <v>291</v>
      </c>
      <c r="F138" s="17">
        <v>7.92</v>
      </c>
      <c r="G138" s="18">
        <v>0.8</v>
      </c>
      <c r="H138" s="19">
        <v>290000</v>
      </c>
      <c r="I138" s="14" t="s">
        <v>280</v>
      </c>
    </row>
    <row r="139" spans="1:9" ht="12.75">
      <c r="A139" s="9">
        <v>6</v>
      </c>
      <c r="B139" s="14" t="s">
        <v>292</v>
      </c>
      <c r="C139" s="15" t="s">
        <v>293</v>
      </c>
      <c r="D139" s="16" t="s">
        <v>141</v>
      </c>
      <c r="E139" s="14" t="s">
        <v>294</v>
      </c>
      <c r="F139" s="17">
        <v>7.88</v>
      </c>
      <c r="G139" s="18">
        <v>0.6</v>
      </c>
      <c r="H139" s="19">
        <v>290000</v>
      </c>
      <c r="I139" s="14" t="s">
        <v>280</v>
      </c>
    </row>
    <row r="140" spans="1:8" ht="12.75">
      <c r="A140" s="26"/>
      <c r="F140" s="23"/>
      <c r="G140" s="24"/>
      <c r="H140" s="20"/>
    </row>
    <row r="141" spans="1:11" ht="12.75">
      <c r="A141" s="26"/>
      <c r="F141" s="23"/>
      <c r="G141" s="24"/>
      <c r="H141" s="20">
        <f>SUM(H135:H139)</f>
        <v>1885000</v>
      </c>
      <c r="J141" s="9" t="s">
        <v>54</v>
      </c>
      <c r="K141" s="9" t="s">
        <v>55</v>
      </c>
    </row>
    <row r="142" spans="1:14" ht="12.75">
      <c r="A142" s="26"/>
      <c r="F142" s="23"/>
      <c r="G142" s="24"/>
      <c r="H142" s="20"/>
      <c r="J142" s="14" t="s">
        <v>61</v>
      </c>
      <c r="K142" s="14" t="s">
        <v>62</v>
      </c>
      <c r="L142" s="2" t="s">
        <v>300</v>
      </c>
      <c r="M142" s="2">
        <v>14</v>
      </c>
      <c r="N142" s="20">
        <f>M142*50000</f>
        <v>700000</v>
      </c>
    </row>
    <row r="143" spans="1:14" ht="12.75">
      <c r="A143" s="27" t="s">
        <v>295</v>
      </c>
      <c r="N143" s="20"/>
    </row>
    <row r="144" spans="1:14" ht="12.75">
      <c r="A144" s="26"/>
      <c r="N144" s="20"/>
    </row>
    <row r="145" spans="1:14" ht="12.75">
      <c r="A145" s="9" t="s">
        <v>45</v>
      </c>
      <c r="B145" s="9" t="s">
        <v>46</v>
      </c>
      <c r="C145" s="10" t="s">
        <v>47</v>
      </c>
      <c r="D145" s="11" t="s">
        <v>48</v>
      </c>
      <c r="E145" s="9" t="s">
        <v>49</v>
      </c>
      <c r="F145" s="12" t="s">
        <v>50</v>
      </c>
      <c r="G145" s="12" t="s">
        <v>51</v>
      </c>
      <c r="H145" s="13" t="s">
        <v>52</v>
      </c>
      <c r="I145" s="9" t="s">
        <v>53</v>
      </c>
      <c r="N145" s="20"/>
    </row>
    <row r="146" spans="1:14" ht="12.75">
      <c r="A146" s="9">
        <v>1</v>
      </c>
      <c r="B146" s="14" t="s">
        <v>296</v>
      </c>
      <c r="C146" s="15" t="s">
        <v>297</v>
      </c>
      <c r="D146" s="16" t="s">
        <v>298</v>
      </c>
      <c r="E146" s="14" t="s">
        <v>299</v>
      </c>
      <c r="F146" s="17">
        <v>8.06</v>
      </c>
      <c r="G146" s="18">
        <v>0.8</v>
      </c>
      <c r="H146" s="19">
        <v>435000</v>
      </c>
      <c r="I146" s="14" t="s">
        <v>300</v>
      </c>
      <c r="N146" s="20"/>
    </row>
    <row r="147" spans="1:14" ht="12.75">
      <c r="A147" s="26"/>
      <c r="F147" s="23"/>
      <c r="G147" s="24"/>
      <c r="H147" s="20"/>
      <c r="N147" s="20"/>
    </row>
    <row r="148" spans="1:14" ht="12.75">
      <c r="A148" s="26"/>
      <c r="F148" s="23"/>
      <c r="G148" s="24"/>
      <c r="H148" s="20">
        <f>H146</f>
        <v>435000</v>
      </c>
      <c r="J148" s="9" t="s">
        <v>54</v>
      </c>
      <c r="K148" s="9" t="s">
        <v>55</v>
      </c>
      <c r="N148" s="20"/>
    </row>
    <row r="149" spans="1:14" ht="12.75">
      <c r="A149" s="26"/>
      <c r="F149" s="23"/>
      <c r="G149" s="24"/>
      <c r="H149" s="20"/>
      <c r="J149" s="14" t="s">
        <v>61</v>
      </c>
      <c r="K149" s="14" t="s">
        <v>62</v>
      </c>
      <c r="L149" s="2" t="s">
        <v>305</v>
      </c>
      <c r="M149" s="2">
        <v>71</v>
      </c>
      <c r="N149" s="20">
        <f>M149*50000</f>
        <v>3550000</v>
      </c>
    </row>
    <row r="150" spans="1:11" ht="12.75">
      <c r="A150" s="27" t="s">
        <v>301</v>
      </c>
      <c r="J150" s="14" t="s">
        <v>61</v>
      </c>
      <c r="K150" s="14" t="s">
        <v>62</v>
      </c>
    </row>
    <row r="151" spans="1:11" ht="12.75">
      <c r="A151" s="26"/>
      <c r="J151" s="14" t="s">
        <v>61</v>
      </c>
      <c r="K151" s="14" t="s">
        <v>62</v>
      </c>
    </row>
    <row r="152" spans="1:11" ht="12.75">
      <c r="A152" s="9" t="s">
        <v>45</v>
      </c>
      <c r="B152" s="9" t="s">
        <v>46</v>
      </c>
      <c r="C152" s="10" t="s">
        <v>47</v>
      </c>
      <c r="D152" s="11" t="s">
        <v>48</v>
      </c>
      <c r="E152" s="9" t="s">
        <v>49</v>
      </c>
      <c r="F152" s="12" t="s">
        <v>50</v>
      </c>
      <c r="G152" s="12" t="s">
        <v>51</v>
      </c>
      <c r="H152" s="13" t="s">
        <v>52</v>
      </c>
      <c r="I152" s="9" t="s">
        <v>53</v>
      </c>
      <c r="J152" s="14" t="s">
        <v>61</v>
      </c>
      <c r="K152" s="14" t="s">
        <v>62</v>
      </c>
    </row>
    <row r="153" spans="1:11" ht="12.75">
      <c r="A153" s="9">
        <v>1</v>
      </c>
      <c r="B153" s="14" t="s">
        <v>302</v>
      </c>
      <c r="C153" s="15" t="s">
        <v>303</v>
      </c>
      <c r="D153" s="16" t="s">
        <v>234</v>
      </c>
      <c r="E153" s="14" t="s">
        <v>304</v>
      </c>
      <c r="F153" s="17">
        <v>8.07</v>
      </c>
      <c r="G153" s="18">
        <v>0.8</v>
      </c>
      <c r="H153" s="19">
        <v>435000</v>
      </c>
      <c r="I153" s="14" t="s">
        <v>305</v>
      </c>
      <c r="J153" s="14" t="s">
        <v>61</v>
      </c>
      <c r="K153" s="14" t="s">
        <v>62</v>
      </c>
    </row>
    <row r="154" spans="1:11" ht="12.75">
      <c r="A154" s="9">
        <v>2</v>
      </c>
      <c r="B154" s="14" t="s">
        <v>306</v>
      </c>
      <c r="C154" s="15" t="s">
        <v>307</v>
      </c>
      <c r="D154" s="16" t="s">
        <v>308</v>
      </c>
      <c r="E154" s="14" t="s">
        <v>309</v>
      </c>
      <c r="F154" s="17">
        <v>8</v>
      </c>
      <c r="G154" s="18">
        <v>0.8</v>
      </c>
      <c r="H154" s="19">
        <v>435000</v>
      </c>
      <c r="I154" s="14" t="s">
        <v>305</v>
      </c>
      <c r="J154" s="14" t="s">
        <v>61</v>
      </c>
      <c r="K154" s="14" t="s">
        <v>62</v>
      </c>
    </row>
    <row r="155" spans="1:9" ht="12.75">
      <c r="A155" s="9">
        <v>3</v>
      </c>
      <c r="B155" s="14" t="s">
        <v>310</v>
      </c>
      <c r="C155" s="15" t="s">
        <v>311</v>
      </c>
      <c r="D155" s="16" t="s">
        <v>225</v>
      </c>
      <c r="E155" s="14" t="s">
        <v>312</v>
      </c>
      <c r="F155" s="17">
        <v>7.79</v>
      </c>
      <c r="G155" s="18">
        <v>0.8</v>
      </c>
      <c r="H155" s="19">
        <v>290000</v>
      </c>
      <c r="I155" s="14" t="s">
        <v>305</v>
      </c>
    </row>
    <row r="156" spans="1:9" ht="12.75">
      <c r="A156" s="9">
        <v>4</v>
      </c>
      <c r="B156" s="14" t="s">
        <v>313</v>
      </c>
      <c r="C156" s="15" t="s">
        <v>314</v>
      </c>
      <c r="D156" s="16" t="s">
        <v>115</v>
      </c>
      <c r="E156" s="14" t="s">
        <v>315</v>
      </c>
      <c r="F156" s="17">
        <v>7.71</v>
      </c>
      <c r="G156" s="18">
        <v>0.8</v>
      </c>
      <c r="H156" s="19">
        <v>290000</v>
      </c>
      <c r="I156" s="14" t="s">
        <v>305</v>
      </c>
    </row>
    <row r="157" spans="1:9" ht="12.75">
      <c r="A157" s="9">
        <v>5</v>
      </c>
      <c r="B157" s="14" t="s">
        <v>316</v>
      </c>
      <c r="C157" s="15" t="s">
        <v>317</v>
      </c>
      <c r="D157" s="16" t="s">
        <v>99</v>
      </c>
      <c r="E157" s="14" t="s">
        <v>318</v>
      </c>
      <c r="F157" s="17">
        <v>7.53</v>
      </c>
      <c r="G157" s="18">
        <v>0.8</v>
      </c>
      <c r="H157" s="19">
        <v>290000</v>
      </c>
      <c r="I157" s="14" t="s">
        <v>305</v>
      </c>
    </row>
    <row r="158" spans="1:9" ht="12.75">
      <c r="A158" s="9">
        <v>6</v>
      </c>
      <c r="B158" s="14" t="s">
        <v>319</v>
      </c>
      <c r="C158" s="15" t="s">
        <v>72</v>
      </c>
      <c r="D158" s="16" t="s">
        <v>320</v>
      </c>
      <c r="E158" s="14" t="s">
        <v>321</v>
      </c>
      <c r="F158" s="17">
        <v>7.11</v>
      </c>
      <c r="G158" s="18">
        <v>0.8</v>
      </c>
      <c r="H158" s="19">
        <v>290000</v>
      </c>
      <c r="I158" s="14" t="s">
        <v>305</v>
      </c>
    </row>
    <row r="159" spans="1:8" ht="12.75">
      <c r="A159" s="26"/>
      <c r="F159" s="23"/>
      <c r="G159" s="24"/>
      <c r="H159" s="20"/>
    </row>
    <row r="160" spans="1:11" ht="12.75">
      <c r="A160" s="26"/>
      <c r="F160" s="23"/>
      <c r="G160" s="24"/>
      <c r="H160" s="20">
        <f>SUM(H153:H158)</f>
        <v>2030000</v>
      </c>
      <c r="J160" s="9" t="s">
        <v>54</v>
      </c>
      <c r="K160" s="9" t="s">
        <v>55</v>
      </c>
    </row>
    <row r="161" spans="1:14" ht="12.75">
      <c r="A161" s="26"/>
      <c r="F161" s="23"/>
      <c r="G161" s="24"/>
      <c r="H161" s="20"/>
      <c r="J161" s="14" t="s">
        <v>61</v>
      </c>
      <c r="K161" s="14" t="s">
        <v>62</v>
      </c>
      <c r="L161" s="2" t="s">
        <v>326</v>
      </c>
      <c r="M161" s="2">
        <v>9</v>
      </c>
      <c r="N161" s="20">
        <f>M161*50000</f>
        <v>450000</v>
      </c>
    </row>
    <row r="162" spans="1:14" ht="12.75">
      <c r="A162" s="27" t="s">
        <v>322</v>
      </c>
      <c r="N162" s="20"/>
    </row>
    <row r="163" spans="1:14" ht="12.75">
      <c r="A163" s="26"/>
      <c r="N163" s="20"/>
    </row>
    <row r="164" spans="1:14" ht="12.75">
      <c r="A164" s="9" t="s">
        <v>45</v>
      </c>
      <c r="B164" s="9" t="s">
        <v>46</v>
      </c>
      <c r="C164" s="10" t="s">
        <v>47</v>
      </c>
      <c r="D164" s="11" t="s">
        <v>48</v>
      </c>
      <c r="E164" s="9" t="s">
        <v>49</v>
      </c>
      <c r="F164" s="12" t="s">
        <v>50</v>
      </c>
      <c r="G164" s="12" t="s">
        <v>51</v>
      </c>
      <c r="H164" s="13" t="s">
        <v>52</v>
      </c>
      <c r="I164" s="9" t="s">
        <v>53</v>
      </c>
      <c r="N164" s="20"/>
    </row>
    <row r="165" spans="1:14" ht="12.75">
      <c r="A165" s="9">
        <v>1</v>
      </c>
      <c r="B165" s="14" t="s">
        <v>323</v>
      </c>
      <c r="C165" s="15" t="s">
        <v>324</v>
      </c>
      <c r="D165" s="16" t="s">
        <v>157</v>
      </c>
      <c r="E165" s="14" t="s">
        <v>325</v>
      </c>
      <c r="F165" s="17">
        <v>7.29</v>
      </c>
      <c r="G165" s="18">
        <v>0.8</v>
      </c>
      <c r="H165" s="19">
        <v>290000</v>
      </c>
      <c r="I165" s="14" t="s">
        <v>326</v>
      </c>
      <c r="N165" s="20"/>
    </row>
    <row r="166" spans="1:14" ht="12.75">
      <c r="A166" s="26"/>
      <c r="F166" s="23"/>
      <c r="G166" s="24"/>
      <c r="H166" s="20"/>
      <c r="N166" s="20"/>
    </row>
    <row r="167" spans="1:14" ht="12.75">
      <c r="A167" s="26"/>
      <c r="F167" s="23"/>
      <c r="G167" s="24"/>
      <c r="H167" s="20">
        <f>H165</f>
        <v>290000</v>
      </c>
      <c r="N167" s="20"/>
    </row>
    <row r="168" spans="1:14" ht="12.75">
      <c r="A168" s="26"/>
      <c r="F168" s="23"/>
      <c r="G168" s="24"/>
      <c r="H168" s="20"/>
      <c r="J168" s="9" t="s">
        <v>54</v>
      </c>
      <c r="K168" s="9" t="s">
        <v>55</v>
      </c>
      <c r="N168" s="20"/>
    </row>
    <row r="169" spans="1:14" ht="12.75">
      <c r="A169" s="26"/>
      <c r="F169" s="23"/>
      <c r="G169" s="24"/>
      <c r="H169" s="20"/>
      <c r="J169" s="14" t="s">
        <v>61</v>
      </c>
      <c r="K169" s="14" t="s">
        <v>62</v>
      </c>
      <c r="L169" s="2" t="s">
        <v>331</v>
      </c>
      <c r="M169" s="2">
        <v>49</v>
      </c>
      <c r="N169" s="20">
        <f>M169*50000</f>
        <v>2450000</v>
      </c>
    </row>
    <row r="170" spans="1:11" ht="12.75">
      <c r="A170" s="27" t="s">
        <v>327</v>
      </c>
      <c r="J170" s="14" t="s">
        <v>61</v>
      </c>
      <c r="K170" s="14" t="s">
        <v>62</v>
      </c>
    </row>
    <row r="171" spans="1:11" ht="12.75">
      <c r="A171" s="26"/>
      <c r="J171" s="14" t="s">
        <v>61</v>
      </c>
      <c r="K171" s="14" t="s">
        <v>62</v>
      </c>
    </row>
    <row r="172" spans="1:9" ht="12.75">
      <c r="A172" s="9" t="s">
        <v>45</v>
      </c>
      <c r="B172" s="9" t="s">
        <v>46</v>
      </c>
      <c r="C172" s="10" t="s">
        <v>47</v>
      </c>
      <c r="D172" s="11" t="s">
        <v>48</v>
      </c>
      <c r="E172" s="9" t="s">
        <v>49</v>
      </c>
      <c r="F172" s="12" t="s">
        <v>50</v>
      </c>
      <c r="G172" s="12" t="s">
        <v>51</v>
      </c>
      <c r="H172" s="13" t="s">
        <v>52</v>
      </c>
      <c r="I172" s="9" t="s">
        <v>53</v>
      </c>
    </row>
    <row r="173" spans="1:9" ht="12.75">
      <c r="A173" s="9">
        <v>1</v>
      </c>
      <c r="B173" s="14" t="s">
        <v>328</v>
      </c>
      <c r="C173" s="15" t="s">
        <v>329</v>
      </c>
      <c r="D173" s="16" t="s">
        <v>290</v>
      </c>
      <c r="E173" s="14" t="s">
        <v>330</v>
      </c>
      <c r="F173" s="17">
        <v>8.72</v>
      </c>
      <c r="G173" s="18">
        <v>0.8</v>
      </c>
      <c r="H173" s="19">
        <v>435000</v>
      </c>
      <c r="I173" s="14" t="s">
        <v>331</v>
      </c>
    </row>
    <row r="174" spans="1:9" ht="12.75">
      <c r="A174" s="9">
        <v>2</v>
      </c>
      <c r="B174" s="14" t="s">
        <v>332</v>
      </c>
      <c r="C174" s="15" t="s">
        <v>333</v>
      </c>
      <c r="D174" s="16" t="s">
        <v>334</v>
      </c>
      <c r="E174" s="14" t="s">
        <v>335</v>
      </c>
      <c r="F174" s="17">
        <v>7.55</v>
      </c>
      <c r="G174" s="18">
        <v>0.8</v>
      </c>
      <c r="H174" s="19">
        <v>290000</v>
      </c>
      <c r="I174" s="14" t="s">
        <v>331</v>
      </c>
    </row>
    <row r="175" spans="1:9" ht="12.75">
      <c r="A175" s="9">
        <v>3</v>
      </c>
      <c r="B175" s="14" t="s">
        <v>336</v>
      </c>
      <c r="C175" s="15" t="s">
        <v>337</v>
      </c>
      <c r="D175" s="16" t="s">
        <v>183</v>
      </c>
      <c r="E175" s="14" t="s">
        <v>338</v>
      </c>
      <c r="F175" s="17">
        <v>7.06</v>
      </c>
      <c r="G175" s="18">
        <v>0.8</v>
      </c>
      <c r="H175" s="19">
        <v>290000</v>
      </c>
      <c r="I175" s="14" t="s">
        <v>331</v>
      </c>
    </row>
    <row r="176" spans="1:8" ht="12.75">
      <c r="A176" s="26"/>
      <c r="F176" s="23"/>
      <c r="G176" s="24"/>
      <c r="H176" s="20"/>
    </row>
    <row r="177" spans="1:11" ht="12.75">
      <c r="A177" s="26"/>
      <c r="F177" s="23"/>
      <c r="G177" s="24"/>
      <c r="H177" s="20">
        <f>SUM(H173:H175)</f>
        <v>1015000</v>
      </c>
      <c r="J177" s="9" t="s">
        <v>54</v>
      </c>
      <c r="K177" s="9" t="s">
        <v>55</v>
      </c>
    </row>
    <row r="178" spans="1:14" ht="12.75">
      <c r="A178" s="26"/>
      <c r="F178" s="23"/>
      <c r="G178" s="24"/>
      <c r="H178" s="20"/>
      <c r="J178" s="14" t="s">
        <v>61</v>
      </c>
      <c r="K178" s="14" t="s">
        <v>62</v>
      </c>
      <c r="L178" s="2" t="s">
        <v>342</v>
      </c>
      <c r="M178" s="2">
        <v>82</v>
      </c>
      <c r="N178" s="20">
        <f>M178*50000</f>
        <v>4100000</v>
      </c>
    </row>
    <row r="179" spans="1:14" ht="12.75">
      <c r="A179" s="27" t="s">
        <v>339</v>
      </c>
      <c r="N179" s="20"/>
    </row>
    <row r="180" spans="1:14" ht="12.75">
      <c r="A180" s="26"/>
      <c r="N180" s="20"/>
    </row>
    <row r="181" spans="1:14" ht="12.75">
      <c r="A181" s="9" t="s">
        <v>45</v>
      </c>
      <c r="B181" s="9" t="s">
        <v>46</v>
      </c>
      <c r="C181" s="10" t="s">
        <v>47</v>
      </c>
      <c r="D181" s="11" t="s">
        <v>48</v>
      </c>
      <c r="E181" s="9" t="s">
        <v>49</v>
      </c>
      <c r="F181" s="12" t="s">
        <v>50</v>
      </c>
      <c r="G181" s="12" t="s">
        <v>51</v>
      </c>
      <c r="H181" s="13" t="s">
        <v>52</v>
      </c>
      <c r="I181" s="9" t="s">
        <v>53</v>
      </c>
      <c r="N181" s="20"/>
    </row>
    <row r="182" spans="1:14" ht="12.75">
      <c r="A182" s="9">
        <v>1</v>
      </c>
      <c r="B182" s="14" t="s">
        <v>340</v>
      </c>
      <c r="C182" s="15" t="s">
        <v>262</v>
      </c>
      <c r="D182" s="16" t="s">
        <v>230</v>
      </c>
      <c r="E182" s="14" t="s">
        <v>341</v>
      </c>
      <c r="F182" s="17">
        <v>8.36</v>
      </c>
      <c r="G182" s="18">
        <v>0.8</v>
      </c>
      <c r="H182" s="19">
        <v>435000</v>
      </c>
      <c r="I182" s="14" t="s">
        <v>342</v>
      </c>
      <c r="N182" s="20"/>
    </row>
    <row r="183" spans="1:15" ht="12.75">
      <c r="A183" s="26"/>
      <c r="F183" s="23"/>
      <c r="G183" s="24"/>
      <c r="H183" s="20"/>
      <c r="L183" s="2" t="s">
        <v>344</v>
      </c>
      <c r="M183" s="2">
        <v>28</v>
      </c>
      <c r="N183" s="20">
        <f>M183*50000</f>
        <v>1400000</v>
      </c>
      <c r="O183" s="2" t="s">
        <v>345</v>
      </c>
    </row>
    <row r="184" spans="1:15" ht="12.75">
      <c r="A184" s="26"/>
      <c r="F184" s="23"/>
      <c r="G184" s="24"/>
      <c r="H184" s="20"/>
      <c r="L184" s="2" t="s">
        <v>347</v>
      </c>
      <c r="M184" s="2">
        <v>41</v>
      </c>
      <c r="N184" s="20">
        <f>M184*50000</f>
        <v>2050000</v>
      </c>
      <c r="O184" s="2" t="s">
        <v>345</v>
      </c>
    </row>
    <row r="185" spans="1:15" ht="12.75">
      <c r="A185" s="26"/>
      <c r="F185" s="23"/>
      <c r="G185" s="24"/>
      <c r="H185" s="20"/>
      <c r="L185" s="2" t="s">
        <v>349</v>
      </c>
      <c r="M185" s="2">
        <v>27</v>
      </c>
      <c r="N185" s="20">
        <f>M185*50000</f>
        <v>1350000</v>
      </c>
      <c r="O185" s="2" t="s">
        <v>345</v>
      </c>
    </row>
    <row r="186" spans="1:8" ht="12.75">
      <c r="A186" s="26"/>
      <c r="F186" s="23"/>
      <c r="G186" s="24"/>
      <c r="H186" s="20"/>
    </row>
    <row r="187" spans="1:8" ht="15.75">
      <c r="A187" s="28" t="s">
        <v>343</v>
      </c>
      <c r="F187" s="23"/>
      <c r="G187" s="24"/>
      <c r="H187" s="20"/>
    </row>
    <row r="188" spans="1:8" ht="15.75">
      <c r="A188" s="28" t="s">
        <v>346</v>
      </c>
      <c r="F188" s="23"/>
      <c r="G188" s="24"/>
      <c r="H188" s="20"/>
    </row>
    <row r="189" spans="1:8" ht="15.75">
      <c r="A189" s="28" t="s">
        <v>348</v>
      </c>
      <c r="F189" s="23"/>
      <c r="G189" s="24"/>
      <c r="H189" s="20"/>
    </row>
    <row r="190" spans="1:8" ht="15.75">
      <c r="A190" s="28" t="s">
        <v>350</v>
      </c>
      <c r="F190" s="23"/>
      <c r="G190" s="24"/>
      <c r="H190" s="20"/>
    </row>
    <row r="191" spans="1:8" ht="15.75">
      <c r="A191" s="28" t="s">
        <v>351</v>
      </c>
      <c r="F191" s="23"/>
      <c r="G191" s="24"/>
      <c r="H191" s="20"/>
    </row>
    <row r="192" spans="1:8" ht="12.75">
      <c r="A192" s="26"/>
      <c r="F192" s="23"/>
      <c r="G192" s="24"/>
      <c r="H192" s="20"/>
    </row>
    <row r="193" spans="1:8" ht="12.75">
      <c r="A193" s="26"/>
      <c r="F193" s="23"/>
      <c r="G193" s="24"/>
      <c r="H193" s="20"/>
    </row>
    <row r="194" spans="1:10" ht="14.25">
      <c r="A194" s="26"/>
      <c r="F194" s="23"/>
      <c r="G194" s="24"/>
      <c r="H194" s="20"/>
      <c r="J194" s="1"/>
    </row>
    <row r="195" spans="1:10" ht="14.25">
      <c r="A195" s="26"/>
      <c r="F195" s="23"/>
      <c r="G195" s="24"/>
      <c r="H195" s="20"/>
      <c r="J195" s="1"/>
    </row>
    <row r="196" spans="1:10" ht="14.25">
      <c r="A196" s="26"/>
      <c r="F196" s="23"/>
      <c r="G196" s="24"/>
      <c r="H196" s="20"/>
      <c r="J196" s="1"/>
    </row>
    <row r="197" spans="1:10" ht="14.25">
      <c r="A197" s="26"/>
      <c r="F197" s="23"/>
      <c r="G197" s="24"/>
      <c r="H197" s="20"/>
      <c r="J197" s="1"/>
    </row>
    <row r="198" spans="1:10" ht="14.25">
      <c r="A198" s="1" t="s">
        <v>37</v>
      </c>
      <c r="B198" s="1"/>
      <c r="C198" s="1"/>
      <c r="D198" s="1"/>
      <c r="E198" s="1"/>
      <c r="G198" s="3" t="s">
        <v>38</v>
      </c>
      <c r="H198" s="4"/>
      <c r="J198" s="1"/>
    </row>
    <row r="199" spans="1:10" ht="14.25">
      <c r="A199" s="1" t="s">
        <v>39</v>
      </c>
      <c r="B199" s="1"/>
      <c r="C199" s="1"/>
      <c r="D199" s="1"/>
      <c r="E199" s="1"/>
      <c r="G199" s="3" t="s">
        <v>40</v>
      </c>
      <c r="H199" s="4"/>
      <c r="J199" s="1"/>
    </row>
    <row r="200" spans="1:8" ht="14.25">
      <c r="A200" s="1"/>
      <c r="B200" s="1"/>
      <c r="C200" s="1"/>
      <c r="D200" s="1"/>
      <c r="E200" s="1"/>
      <c r="F200" s="3"/>
      <c r="G200" s="4"/>
      <c r="H200" s="5"/>
    </row>
    <row r="201" spans="1:8" ht="17.25">
      <c r="A201" s="6" t="s">
        <v>41</v>
      </c>
      <c r="B201" s="1"/>
      <c r="C201" s="1"/>
      <c r="D201" s="1"/>
      <c r="E201" s="1"/>
      <c r="F201" s="3"/>
      <c r="G201" s="4"/>
      <c r="H201" s="5"/>
    </row>
    <row r="202" spans="1:8" ht="15.75">
      <c r="A202" s="7" t="s">
        <v>42</v>
      </c>
      <c r="B202" s="1"/>
      <c r="C202" s="1"/>
      <c r="D202" s="1"/>
      <c r="E202" s="1"/>
      <c r="F202" s="3"/>
      <c r="G202" s="4"/>
      <c r="H202" s="5"/>
    </row>
    <row r="203" spans="1:8" ht="18">
      <c r="A203" s="1"/>
      <c r="B203" s="1"/>
      <c r="C203" s="1"/>
      <c r="D203" s="8" t="s">
        <v>352</v>
      </c>
      <c r="E203" s="1"/>
      <c r="F203" s="3"/>
      <c r="G203" s="4"/>
      <c r="H203" s="5"/>
    </row>
    <row r="204" spans="10:11" ht="12.75">
      <c r="J204" s="9" t="s">
        <v>54</v>
      </c>
      <c r="K204" s="9" t="s">
        <v>55</v>
      </c>
    </row>
    <row r="205" spans="10:14" ht="12.75">
      <c r="J205" s="14" t="s">
        <v>359</v>
      </c>
      <c r="K205" s="14" t="s">
        <v>360</v>
      </c>
      <c r="L205" s="2" t="s">
        <v>358</v>
      </c>
      <c r="M205" s="2">
        <v>44</v>
      </c>
      <c r="N205" s="20">
        <f>M205*50000</f>
        <v>2200000</v>
      </c>
    </row>
    <row r="206" spans="1:11" ht="12.75">
      <c r="A206" s="2" t="s">
        <v>353</v>
      </c>
      <c r="J206" s="14" t="s">
        <v>359</v>
      </c>
      <c r="K206" s="14" t="s">
        <v>360</v>
      </c>
    </row>
    <row r="207" spans="10:11" ht="12.75">
      <c r="J207" s="14" t="s">
        <v>359</v>
      </c>
      <c r="K207" s="14" t="s">
        <v>360</v>
      </c>
    </row>
    <row r="208" spans="1:11" ht="12.75">
      <c r="A208" s="9" t="s">
        <v>45</v>
      </c>
      <c r="B208" s="9" t="s">
        <v>46</v>
      </c>
      <c r="C208" s="10" t="s">
        <v>47</v>
      </c>
      <c r="D208" s="11" t="s">
        <v>48</v>
      </c>
      <c r="E208" s="9" t="s">
        <v>49</v>
      </c>
      <c r="F208" s="12" t="s">
        <v>50</v>
      </c>
      <c r="G208" s="12" t="s">
        <v>51</v>
      </c>
      <c r="H208" s="13" t="s">
        <v>52</v>
      </c>
      <c r="I208" s="9" t="s">
        <v>53</v>
      </c>
      <c r="J208" s="14" t="s">
        <v>359</v>
      </c>
      <c r="K208" s="14" t="s">
        <v>360</v>
      </c>
    </row>
    <row r="209" spans="1:11" ht="12.75">
      <c r="A209" s="9">
        <v>1</v>
      </c>
      <c r="B209" s="14" t="s">
        <v>354</v>
      </c>
      <c r="C209" s="15" t="s">
        <v>355</v>
      </c>
      <c r="D209" s="16" t="s">
        <v>356</v>
      </c>
      <c r="E209" s="14" t="s">
        <v>357</v>
      </c>
      <c r="F209" s="17">
        <v>7.94</v>
      </c>
      <c r="G209" s="18">
        <v>0.8</v>
      </c>
      <c r="H209" s="19">
        <v>290000</v>
      </c>
      <c r="I209" s="14" t="s">
        <v>358</v>
      </c>
      <c r="J209" s="14" t="s">
        <v>359</v>
      </c>
      <c r="K209" s="14" t="s">
        <v>360</v>
      </c>
    </row>
    <row r="210" spans="1:11" ht="12.75">
      <c r="A210" s="9">
        <v>2</v>
      </c>
      <c r="B210" s="14" t="s">
        <v>361</v>
      </c>
      <c r="C210" s="15" t="s">
        <v>362</v>
      </c>
      <c r="D210" s="16" t="s">
        <v>363</v>
      </c>
      <c r="E210" s="14" t="s">
        <v>364</v>
      </c>
      <c r="F210" s="17">
        <v>7.94</v>
      </c>
      <c r="G210" s="18">
        <v>0.8</v>
      </c>
      <c r="H210" s="19">
        <v>290000</v>
      </c>
      <c r="I210" s="14" t="s">
        <v>358</v>
      </c>
      <c r="J210" s="14" t="s">
        <v>359</v>
      </c>
      <c r="K210" s="14" t="s">
        <v>360</v>
      </c>
    </row>
    <row r="211" spans="1:11" ht="12.75">
      <c r="A211" s="9">
        <v>3</v>
      </c>
      <c r="B211" s="14" t="s">
        <v>365</v>
      </c>
      <c r="C211" s="15" t="s">
        <v>366</v>
      </c>
      <c r="D211" s="16" t="s">
        <v>367</v>
      </c>
      <c r="E211" s="14" t="s">
        <v>368</v>
      </c>
      <c r="F211" s="17">
        <v>7.94</v>
      </c>
      <c r="G211" s="18">
        <v>0.8</v>
      </c>
      <c r="H211" s="19">
        <v>290000</v>
      </c>
      <c r="I211" s="14" t="s">
        <v>358</v>
      </c>
      <c r="J211" s="14" t="s">
        <v>359</v>
      </c>
      <c r="K211" s="14" t="s">
        <v>360</v>
      </c>
    </row>
    <row r="212" spans="1:11" ht="12.75">
      <c r="A212" s="9">
        <v>4</v>
      </c>
      <c r="B212" s="14" t="s">
        <v>369</v>
      </c>
      <c r="C212" s="15" t="s">
        <v>370</v>
      </c>
      <c r="D212" s="16" t="s">
        <v>371</v>
      </c>
      <c r="E212" s="14" t="s">
        <v>372</v>
      </c>
      <c r="F212" s="17">
        <v>7.94</v>
      </c>
      <c r="G212" s="18">
        <v>0.8</v>
      </c>
      <c r="H212" s="19">
        <v>290000</v>
      </c>
      <c r="I212" s="14" t="s">
        <v>358</v>
      </c>
      <c r="J212" s="14" t="s">
        <v>359</v>
      </c>
      <c r="K212" s="14" t="s">
        <v>360</v>
      </c>
    </row>
    <row r="213" spans="1:9" ht="12.75">
      <c r="A213" s="9">
        <v>5</v>
      </c>
      <c r="B213" s="14" t="s">
        <v>373</v>
      </c>
      <c r="C213" s="15" t="s">
        <v>374</v>
      </c>
      <c r="D213" s="16" t="s">
        <v>367</v>
      </c>
      <c r="E213" s="14" t="s">
        <v>375</v>
      </c>
      <c r="F213" s="17">
        <v>7.89</v>
      </c>
      <c r="G213" s="18">
        <v>0.8</v>
      </c>
      <c r="H213" s="19">
        <v>290000</v>
      </c>
      <c r="I213" s="14" t="s">
        <v>358</v>
      </c>
    </row>
    <row r="214" spans="1:9" ht="12.75">
      <c r="A214" s="9">
        <v>6</v>
      </c>
      <c r="B214" s="14" t="s">
        <v>376</v>
      </c>
      <c r="C214" s="15" t="s">
        <v>377</v>
      </c>
      <c r="D214" s="16" t="s">
        <v>378</v>
      </c>
      <c r="E214" s="14" t="s">
        <v>379</v>
      </c>
      <c r="F214" s="17">
        <v>7.83</v>
      </c>
      <c r="G214" s="18">
        <v>0.8</v>
      </c>
      <c r="H214" s="19">
        <v>290000</v>
      </c>
      <c r="I214" s="14" t="s">
        <v>358</v>
      </c>
    </row>
    <row r="215" spans="1:9" ht="12.75">
      <c r="A215" s="9">
        <v>7</v>
      </c>
      <c r="B215" s="14" t="s">
        <v>380</v>
      </c>
      <c r="C215" s="15" t="s">
        <v>381</v>
      </c>
      <c r="D215" s="16" t="s">
        <v>382</v>
      </c>
      <c r="E215" s="14" t="s">
        <v>383</v>
      </c>
      <c r="F215" s="17">
        <v>7.83</v>
      </c>
      <c r="G215" s="18">
        <v>0.8</v>
      </c>
      <c r="H215" s="19">
        <v>290000</v>
      </c>
      <c r="I215" s="14" t="s">
        <v>358</v>
      </c>
    </row>
    <row r="216" spans="1:9" ht="12.75">
      <c r="A216" s="9">
        <v>8</v>
      </c>
      <c r="B216" s="14" t="s">
        <v>384</v>
      </c>
      <c r="C216" s="15" t="s">
        <v>385</v>
      </c>
      <c r="D216" s="16" t="s">
        <v>386</v>
      </c>
      <c r="E216" s="14" t="s">
        <v>387</v>
      </c>
      <c r="F216" s="17">
        <v>7.78</v>
      </c>
      <c r="G216" s="18">
        <v>0.8</v>
      </c>
      <c r="H216" s="19">
        <v>290000</v>
      </c>
      <c r="I216" s="14" t="s">
        <v>358</v>
      </c>
    </row>
    <row r="217" spans="1:8" ht="12.75">
      <c r="A217" s="26"/>
      <c r="F217" s="23"/>
      <c r="G217" s="24"/>
      <c r="H217" s="20"/>
    </row>
    <row r="218" spans="1:8" ht="12.75">
      <c r="A218" s="26"/>
      <c r="F218" s="23"/>
      <c r="G218" s="24"/>
      <c r="H218" s="20">
        <f>SUM(H209:H216)</f>
        <v>2320000</v>
      </c>
    </row>
    <row r="219" spans="1:8" ht="12.75">
      <c r="A219" s="26"/>
      <c r="F219" s="23"/>
      <c r="G219" s="24"/>
      <c r="H219" s="20"/>
    </row>
    <row r="220" spans="1:11" ht="12.75">
      <c r="A220" s="26"/>
      <c r="F220" s="23"/>
      <c r="G220" s="24"/>
      <c r="H220" s="20"/>
      <c r="J220" s="9" t="s">
        <v>54</v>
      </c>
      <c r="K220" s="9" t="s">
        <v>55</v>
      </c>
    </row>
    <row r="221" spans="1:14" ht="12.75">
      <c r="A221" s="26"/>
      <c r="F221" s="23"/>
      <c r="G221" s="24"/>
      <c r="H221" s="20"/>
      <c r="J221" s="14" t="s">
        <v>359</v>
      </c>
      <c r="K221" s="14" t="s">
        <v>360</v>
      </c>
      <c r="L221" s="2" t="s">
        <v>392</v>
      </c>
      <c r="M221" s="2">
        <v>115</v>
      </c>
      <c r="N221" s="20">
        <f>M221*50000</f>
        <v>5750000</v>
      </c>
    </row>
    <row r="222" spans="1:11" ht="12.75">
      <c r="A222" s="2" t="s">
        <v>388</v>
      </c>
      <c r="J222" s="14" t="s">
        <v>359</v>
      </c>
      <c r="K222" s="14" t="s">
        <v>360</v>
      </c>
    </row>
    <row r="223" spans="10:11" ht="12.75">
      <c r="J223" s="14" t="s">
        <v>359</v>
      </c>
      <c r="K223" s="14" t="s">
        <v>360</v>
      </c>
    </row>
    <row r="224" spans="1:11" ht="12.75">
      <c r="A224" s="9" t="s">
        <v>45</v>
      </c>
      <c r="B224" s="9" t="s">
        <v>46</v>
      </c>
      <c r="C224" s="10" t="s">
        <v>47</v>
      </c>
      <c r="D224" s="11" t="s">
        <v>48</v>
      </c>
      <c r="E224" s="9" t="s">
        <v>49</v>
      </c>
      <c r="F224" s="12" t="s">
        <v>50</v>
      </c>
      <c r="G224" s="12" t="s">
        <v>51</v>
      </c>
      <c r="H224" s="13" t="s">
        <v>52</v>
      </c>
      <c r="I224" s="9" t="s">
        <v>53</v>
      </c>
      <c r="J224" s="14" t="s">
        <v>359</v>
      </c>
      <c r="K224" s="14" t="s">
        <v>360</v>
      </c>
    </row>
    <row r="225" spans="1:11" ht="12.75">
      <c r="A225" s="9">
        <v>1</v>
      </c>
      <c r="B225" s="14" t="s">
        <v>389</v>
      </c>
      <c r="C225" s="15" t="s">
        <v>282</v>
      </c>
      <c r="D225" s="16" t="s">
        <v>390</v>
      </c>
      <c r="E225" s="14" t="s">
        <v>391</v>
      </c>
      <c r="F225" s="17">
        <v>8.25</v>
      </c>
      <c r="G225" s="18">
        <v>0.6</v>
      </c>
      <c r="H225" s="19">
        <v>290000</v>
      </c>
      <c r="I225" s="14" t="s">
        <v>392</v>
      </c>
      <c r="J225" s="14" t="s">
        <v>359</v>
      </c>
      <c r="K225" s="14" t="s">
        <v>360</v>
      </c>
    </row>
    <row r="226" spans="1:11" ht="12.75">
      <c r="A226" s="9">
        <v>2</v>
      </c>
      <c r="B226" s="14" t="s">
        <v>393</v>
      </c>
      <c r="C226" s="15" t="s">
        <v>394</v>
      </c>
      <c r="D226" s="16" t="s">
        <v>395</v>
      </c>
      <c r="E226" s="14" t="s">
        <v>396</v>
      </c>
      <c r="F226" s="17">
        <v>8.05</v>
      </c>
      <c r="G226" s="18">
        <v>0.6</v>
      </c>
      <c r="H226" s="19">
        <v>290000</v>
      </c>
      <c r="I226" s="14" t="s">
        <v>392</v>
      </c>
      <c r="J226" s="14" t="s">
        <v>359</v>
      </c>
      <c r="K226" s="14" t="s">
        <v>360</v>
      </c>
    </row>
    <row r="227" spans="1:11" ht="12.75">
      <c r="A227" s="9">
        <v>3</v>
      </c>
      <c r="B227" s="14" t="s">
        <v>397</v>
      </c>
      <c r="C227" s="15" t="s">
        <v>398</v>
      </c>
      <c r="D227" s="16" t="s">
        <v>298</v>
      </c>
      <c r="E227" s="14" t="s">
        <v>399</v>
      </c>
      <c r="F227" s="17">
        <v>7.85</v>
      </c>
      <c r="G227" s="18">
        <v>0.6</v>
      </c>
      <c r="H227" s="19">
        <v>290000</v>
      </c>
      <c r="I227" s="14" t="s">
        <v>392</v>
      </c>
      <c r="J227" s="14" t="s">
        <v>359</v>
      </c>
      <c r="K227" s="14" t="s">
        <v>360</v>
      </c>
    </row>
    <row r="228" spans="1:11" ht="12.75">
      <c r="A228" s="9">
        <v>4</v>
      </c>
      <c r="B228" s="14" t="s">
        <v>400</v>
      </c>
      <c r="C228" s="15" t="s">
        <v>401</v>
      </c>
      <c r="D228" s="16" t="s">
        <v>367</v>
      </c>
      <c r="E228" s="14" t="s">
        <v>402</v>
      </c>
      <c r="F228" s="17">
        <v>7.8</v>
      </c>
      <c r="G228" s="18">
        <v>0.6</v>
      </c>
      <c r="H228" s="19">
        <v>290000</v>
      </c>
      <c r="I228" s="14" t="s">
        <v>392</v>
      </c>
      <c r="J228" s="14" t="s">
        <v>359</v>
      </c>
      <c r="K228" s="14" t="s">
        <v>360</v>
      </c>
    </row>
    <row r="229" spans="1:11" ht="12.75">
      <c r="A229" s="9">
        <v>5</v>
      </c>
      <c r="B229" s="14" t="s">
        <v>403</v>
      </c>
      <c r="C229" s="15" t="s">
        <v>404</v>
      </c>
      <c r="D229" s="16" t="s">
        <v>230</v>
      </c>
      <c r="E229" s="14" t="s">
        <v>405</v>
      </c>
      <c r="F229" s="17">
        <v>7.7</v>
      </c>
      <c r="G229" s="18">
        <v>0.8</v>
      </c>
      <c r="H229" s="19">
        <v>290000</v>
      </c>
      <c r="I229" s="14" t="s">
        <v>392</v>
      </c>
      <c r="J229" s="14" t="s">
        <v>359</v>
      </c>
      <c r="K229" s="14" t="s">
        <v>360</v>
      </c>
    </row>
    <row r="230" spans="1:11" ht="12.75">
      <c r="A230" s="9">
        <v>6</v>
      </c>
      <c r="B230" s="14" t="s">
        <v>406</v>
      </c>
      <c r="C230" s="15" t="s">
        <v>407</v>
      </c>
      <c r="D230" s="16" t="s">
        <v>408</v>
      </c>
      <c r="E230" s="14" t="s">
        <v>409</v>
      </c>
      <c r="F230" s="17">
        <v>7.65</v>
      </c>
      <c r="G230" s="18">
        <v>0.6</v>
      </c>
      <c r="H230" s="19">
        <v>290000</v>
      </c>
      <c r="I230" s="14" t="s">
        <v>392</v>
      </c>
      <c r="J230" s="14" t="s">
        <v>359</v>
      </c>
      <c r="K230" s="14" t="s">
        <v>360</v>
      </c>
    </row>
    <row r="231" spans="1:11" ht="12.75">
      <c r="A231" s="9">
        <v>7</v>
      </c>
      <c r="B231" s="14" t="s">
        <v>410</v>
      </c>
      <c r="C231" s="15" t="s">
        <v>374</v>
      </c>
      <c r="D231" s="16" t="s">
        <v>411</v>
      </c>
      <c r="E231" s="14" t="s">
        <v>412</v>
      </c>
      <c r="F231" s="17">
        <v>7.55</v>
      </c>
      <c r="G231" s="18">
        <v>0.6</v>
      </c>
      <c r="H231" s="19">
        <v>290000</v>
      </c>
      <c r="I231" s="14" t="s">
        <v>392</v>
      </c>
      <c r="J231" s="14" t="s">
        <v>359</v>
      </c>
      <c r="K231" s="14" t="s">
        <v>360</v>
      </c>
    </row>
    <row r="232" spans="1:11" ht="12.75">
      <c r="A232" s="9">
        <v>8</v>
      </c>
      <c r="B232" s="14" t="s">
        <v>413</v>
      </c>
      <c r="C232" s="15" t="s">
        <v>224</v>
      </c>
      <c r="D232" s="16" t="s">
        <v>145</v>
      </c>
      <c r="E232" s="14" t="s">
        <v>414</v>
      </c>
      <c r="F232" s="17">
        <v>7.5</v>
      </c>
      <c r="G232" s="18">
        <v>0.8</v>
      </c>
      <c r="H232" s="19">
        <v>290000</v>
      </c>
      <c r="I232" s="14" t="s">
        <v>392</v>
      </c>
      <c r="J232" s="14" t="s">
        <v>359</v>
      </c>
      <c r="K232" s="14" t="s">
        <v>360</v>
      </c>
    </row>
    <row r="233" spans="1:11" ht="12.75">
      <c r="A233" s="9">
        <v>9</v>
      </c>
      <c r="B233" s="14" t="s">
        <v>415</v>
      </c>
      <c r="C233" s="15" t="s">
        <v>72</v>
      </c>
      <c r="D233" s="16" t="s">
        <v>416</v>
      </c>
      <c r="E233" s="14" t="s">
        <v>417</v>
      </c>
      <c r="F233" s="17">
        <v>7.5</v>
      </c>
      <c r="G233" s="18">
        <v>0.6</v>
      </c>
      <c r="H233" s="19">
        <v>290000</v>
      </c>
      <c r="I233" s="14" t="s">
        <v>392</v>
      </c>
      <c r="J233" s="14" t="s">
        <v>359</v>
      </c>
      <c r="K233" s="14" t="s">
        <v>360</v>
      </c>
    </row>
    <row r="234" spans="1:11" ht="12.75">
      <c r="A234" s="9">
        <v>10</v>
      </c>
      <c r="B234" s="14" t="s">
        <v>418</v>
      </c>
      <c r="C234" s="15" t="s">
        <v>289</v>
      </c>
      <c r="D234" s="16" t="s">
        <v>149</v>
      </c>
      <c r="E234" s="14" t="s">
        <v>419</v>
      </c>
      <c r="F234" s="17">
        <v>7.5</v>
      </c>
      <c r="G234" s="18">
        <v>0.6</v>
      </c>
      <c r="H234" s="19">
        <v>290000</v>
      </c>
      <c r="I234" s="14" t="s">
        <v>392</v>
      </c>
      <c r="J234" s="14" t="s">
        <v>359</v>
      </c>
      <c r="K234" s="14" t="s">
        <v>360</v>
      </c>
    </row>
    <row r="235" spans="1:11" ht="12.75">
      <c r="A235" s="9">
        <v>11</v>
      </c>
      <c r="B235" s="14" t="s">
        <v>420</v>
      </c>
      <c r="C235" s="15" t="s">
        <v>421</v>
      </c>
      <c r="D235" s="16" t="s">
        <v>422</v>
      </c>
      <c r="E235" s="14" t="s">
        <v>423</v>
      </c>
      <c r="F235" s="17">
        <v>7.45</v>
      </c>
      <c r="G235" s="18">
        <v>0.8</v>
      </c>
      <c r="H235" s="19">
        <v>290000</v>
      </c>
      <c r="I235" s="14" t="s">
        <v>392</v>
      </c>
      <c r="J235" s="14" t="s">
        <v>359</v>
      </c>
      <c r="K235" s="14" t="s">
        <v>360</v>
      </c>
    </row>
    <row r="236" spans="1:11" ht="12.75">
      <c r="A236" s="9">
        <v>12</v>
      </c>
      <c r="B236" s="14" t="s">
        <v>424</v>
      </c>
      <c r="C236" s="15" t="s">
        <v>425</v>
      </c>
      <c r="D236" s="16" t="s">
        <v>426</v>
      </c>
      <c r="E236" s="14" t="s">
        <v>427</v>
      </c>
      <c r="F236" s="17">
        <v>7.45</v>
      </c>
      <c r="G236" s="18">
        <v>0.8</v>
      </c>
      <c r="H236" s="19">
        <v>290000</v>
      </c>
      <c r="I236" s="14" t="s">
        <v>392</v>
      </c>
      <c r="J236" s="14" t="s">
        <v>359</v>
      </c>
      <c r="K236" s="14" t="s">
        <v>360</v>
      </c>
    </row>
    <row r="237" spans="1:11" ht="12.75">
      <c r="A237" s="9">
        <v>13</v>
      </c>
      <c r="B237" s="14" t="s">
        <v>428</v>
      </c>
      <c r="C237" s="15" t="s">
        <v>203</v>
      </c>
      <c r="D237" s="16" t="s">
        <v>429</v>
      </c>
      <c r="E237" s="14" t="s">
        <v>430</v>
      </c>
      <c r="F237" s="17">
        <v>7.45</v>
      </c>
      <c r="G237" s="18">
        <v>0.8</v>
      </c>
      <c r="H237" s="19">
        <v>290000</v>
      </c>
      <c r="I237" s="14" t="s">
        <v>392</v>
      </c>
      <c r="J237" s="14" t="s">
        <v>359</v>
      </c>
      <c r="K237" s="14" t="s">
        <v>360</v>
      </c>
    </row>
    <row r="238" spans="1:11" ht="12.75">
      <c r="A238" s="9">
        <v>14</v>
      </c>
      <c r="B238" s="14" t="s">
        <v>431</v>
      </c>
      <c r="C238" s="15" t="s">
        <v>432</v>
      </c>
      <c r="D238" s="16" t="s">
        <v>433</v>
      </c>
      <c r="E238" s="14" t="s">
        <v>434</v>
      </c>
      <c r="F238" s="17">
        <v>7.45</v>
      </c>
      <c r="G238" s="18">
        <v>0.6</v>
      </c>
      <c r="H238" s="19">
        <v>290000</v>
      </c>
      <c r="I238" s="14" t="s">
        <v>392</v>
      </c>
      <c r="J238" s="14" t="s">
        <v>359</v>
      </c>
      <c r="K238" s="14" t="s">
        <v>360</v>
      </c>
    </row>
    <row r="239" spans="1:11" ht="12.75">
      <c r="A239" s="9">
        <v>15</v>
      </c>
      <c r="B239" s="14" t="s">
        <v>435</v>
      </c>
      <c r="C239" s="15" t="s">
        <v>436</v>
      </c>
      <c r="D239" s="16" t="s">
        <v>208</v>
      </c>
      <c r="E239" s="14" t="s">
        <v>437</v>
      </c>
      <c r="F239" s="17">
        <v>7.45</v>
      </c>
      <c r="G239" s="18">
        <v>0.6</v>
      </c>
      <c r="H239" s="19">
        <v>290000</v>
      </c>
      <c r="I239" s="14" t="s">
        <v>392</v>
      </c>
      <c r="J239" s="14" t="s">
        <v>359</v>
      </c>
      <c r="K239" s="14" t="s">
        <v>360</v>
      </c>
    </row>
    <row r="240" spans="1:11" ht="12.75">
      <c r="A240" s="9">
        <v>16</v>
      </c>
      <c r="B240" s="14" t="s">
        <v>438</v>
      </c>
      <c r="C240" s="15" t="s">
        <v>439</v>
      </c>
      <c r="D240" s="16" t="s">
        <v>440</v>
      </c>
      <c r="E240" s="14" t="s">
        <v>441</v>
      </c>
      <c r="F240" s="17">
        <v>7.45</v>
      </c>
      <c r="G240" s="18">
        <v>0.6</v>
      </c>
      <c r="H240" s="19">
        <v>290000</v>
      </c>
      <c r="I240" s="14" t="s">
        <v>392</v>
      </c>
      <c r="J240" s="14" t="s">
        <v>359</v>
      </c>
      <c r="K240" s="14" t="s">
        <v>360</v>
      </c>
    </row>
    <row r="241" spans="1:11" ht="12.75">
      <c r="A241" s="9">
        <v>17</v>
      </c>
      <c r="B241" s="14" t="s">
        <v>442</v>
      </c>
      <c r="C241" s="15" t="s">
        <v>443</v>
      </c>
      <c r="D241" s="16" t="s">
        <v>145</v>
      </c>
      <c r="E241" s="14" t="s">
        <v>444</v>
      </c>
      <c r="F241" s="17">
        <v>7.35</v>
      </c>
      <c r="G241" s="18">
        <v>0.8</v>
      </c>
      <c r="H241" s="19">
        <v>290000</v>
      </c>
      <c r="I241" s="14" t="s">
        <v>392</v>
      </c>
      <c r="J241" s="14" t="s">
        <v>359</v>
      </c>
      <c r="K241" s="14" t="s">
        <v>360</v>
      </c>
    </row>
    <row r="242" spans="1:9" ht="12.75">
      <c r="A242" s="9">
        <v>18</v>
      </c>
      <c r="B242" s="14" t="s">
        <v>445</v>
      </c>
      <c r="C242" s="15" t="s">
        <v>446</v>
      </c>
      <c r="D242" s="16" t="s">
        <v>422</v>
      </c>
      <c r="E242" s="14" t="s">
        <v>447</v>
      </c>
      <c r="F242" s="17">
        <v>7.35</v>
      </c>
      <c r="G242" s="18">
        <v>0.6</v>
      </c>
      <c r="H242" s="19">
        <v>290000</v>
      </c>
      <c r="I242" s="14" t="s">
        <v>392</v>
      </c>
    </row>
    <row r="243" spans="1:9" ht="12.75">
      <c r="A243" s="9">
        <v>19</v>
      </c>
      <c r="B243" s="14" t="s">
        <v>448</v>
      </c>
      <c r="C243" s="15" t="s">
        <v>443</v>
      </c>
      <c r="D243" s="16" t="s">
        <v>449</v>
      </c>
      <c r="E243" s="14" t="s">
        <v>383</v>
      </c>
      <c r="F243" s="17">
        <v>7.3</v>
      </c>
      <c r="G243" s="18">
        <v>0.6</v>
      </c>
      <c r="H243" s="19">
        <v>290000</v>
      </c>
      <c r="I243" s="14" t="s">
        <v>392</v>
      </c>
    </row>
    <row r="244" spans="1:9" ht="12.75">
      <c r="A244" s="9">
        <v>20</v>
      </c>
      <c r="B244" s="14" t="s">
        <v>450</v>
      </c>
      <c r="C244" s="15" t="s">
        <v>451</v>
      </c>
      <c r="D244" s="16" t="s">
        <v>452</v>
      </c>
      <c r="E244" s="14" t="s">
        <v>453</v>
      </c>
      <c r="F244" s="17">
        <v>7.25</v>
      </c>
      <c r="G244" s="18">
        <v>0.8</v>
      </c>
      <c r="H244" s="19">
        <v>290000</v>
      </c>
      <c r="I244" s="14" t="s">
        <v>392</v>
      </c>
    </row>
    <row r="245" spans="1:9" ht="12.75">
      <c r="A245" s="9">
        <v>21</v>
      </c>
      <c r="B245" s="14" t="s">
        <v>454</v>
      </c>
      <c r="C245" s="15" t="s">
        <v>455</v>
      </c>
      <c r="D245" s="16" t="s">
        <v>456</v>
      </c>
      <c r="E245" s="14" t="s">
        <v>457</v>
      </c>
      <c r="F245" s="17">
        <v>7.25</v>
      </c>
      <c r="G245" s="18">
        <v>0.8</v>
      </c>
      <c r="H245" s="19">
        <v>290000</v>
      </c>
      <c r="I245" s="14" t="s">
        <v>392</v>
      </c>
    </row>
    <row r="246" spans="1:8" ht="12.75">
      <c r="A246" s="26"/>
      <c r="F246" s="23"/>
      <c r="G246" s="24"/>
      <c r="H246" s="20"/>
    </row>
    <row r="247" spans="1:8" ht="12.75">
      <c r="A247" s="26"/>
      <c r="F247" s="23"/>
      <c r="G247" s="24"/>
      <c r="H247" s="20">
        <f>SUM(H225:H245)</f>
        <v>6090000</v>
      </c>
    </row>
    <row r="248" spans="1:11" ht="12.75">
      <c r="A248" s="26"/>
      <c r="F248" s="23"/>
      <c r="G248" s="24"/>
      <c r="H248" s="20"/>
      <c r="J248" s="9" t="s">
        <v>54</v>
      </c>
      <c r="K248" s="9" t="s">
        <v>55</v>
      </c>
    </row>
    <row r="249" spans="1:14" ht="12.75">
      <c r="A249" s="26"/>
      <c r="F249" s="23"/>
      <c r="G249" s="24"/>
      <c r="H249" s="20"/>
      <c r="J249" s="14" t="s">
        <v>359</v>
      </c>
      <c r="K249" s="14" t="s">
        <v>360</v>
      </c>
      <c r="L249" s="2" t="s">
        <v>462</v>
      </c>
      <c r="M249" s="2">
        <v>36</v>
      </c>
      <c r="N249" s="20">
        <f>M249*50000</f>
        <v>1800000</v>
      </c>
    </row>
    <row r="250" spans="1:11" ht="12.75">
      <c r="A250" s="2" t="s">
        <v>458</v>
      </c>
      <c r="J250" s="14" t="s">
        <v>359</v>
      </c>
      <c r="K250" s="14" t="s">
        <v>360</v>
      </c>
    </row>
    <row r="252" spans="1:9" ht="12.75">
      <c r="A252" s="9" t="s">
        <v>45</v>
      </c>
      <c r="B252" s="9" t="s">
        <v>46</v>
      </c>
      <c r="C252" s="10" t="s">
        <v>47</v>
      </c>
      <c r="D252" s="11" t="s">
        <v>48</v>
      </c>
      <c r="E252" s="9" t="s">
        <v>49</v>
      </c>
      <c r="F252" s="12" t="s">
        <v>50</v>
      </c>
      <c r="G252" s="12" t="s">
        <v>51</v>
      </c>
      <c r="H252" s="13" t="s">
        <v>52</v>
      </c>
      <c r="I252" s="9" t="s">
        <v>53</v>
      </c>
    </row>
    <row r="253" spans="1:9" ht="12.75">
      <c r="A253" s="9">
        <v>1</v>
      </c>
      <c r="B253" s="14" t="s">
        <v>459</v>
      </c>
      <c r="C253" s="15" t="s">
        <v>460</v>
      </c>
      <c r="D253" s="16" t="s">
        <v>308</v>
      </c>
      <c r="E253" s="14" t="s">
        <v>461</v>
      </c>
      <c r="F253" s="17">
        <v>8.08</v>
      </c>
      <c r="G253" s="18">
        <v>0.8</v>
      </c>
      <c r="H253" s="19">
        <v>435000</v>
      </c>
      <c r="I253" s="14" t="s">
        <v>462</v>
      </c>
    </row>
    <row r="254" spans="1:9" ht="12.75">
      <c r="A254" s="9">
        <v>2</v>
      </c>
      <c r="B254" s="14" t="s">
        <v>463</v>
      </c>
      <c r="C254" s="15" t="s">
        <v>401</v>
      </c>
      <c r="D254" s="16" t="s">
        <v>464</v>
      </c>
      <c r="E254" s="14" t="s">
        <v>465</v>
      </c>
      <c r="F254" s="17">
        <v>7.48</v>
      </c>
      <c r="G254" s="18">
        <v>0.8</v>
      </c>
      <c r="H254" s="19">
        <v>290000</v>
      </c>
      <c r="I254" s="14" t="s">
        <v>462</v>
      </c>
    </row>
    <row r="255" spans="1:8" ht="12.75">
      <c r="A255" s="26"/>
      <c r="F255" s="23"/>
      <c r="G255" s="24"/>
      <c r="H255" s="20"/>
    </row>
    <row r="256" spans="1:8" ht="12.75">
      <c r="A256" s="26"/>
      <c r="F256" s="23"/>
      <c r="G256" s="24"/>
      <c r="H256" s="20">
        <f>SUM(H253:H254)</f>
        <v>725000</v>
      </c>
    </row>
    <row r="257" spans="1:11" ht="12.75">
      <c r="A257" s="26"/>
      <c r="F257" s="23"/>
      <c r="G257" s="24"/>
      <c r="H257" s="20"/>
      <c r="J257" s="9" t="s">
        <v>54</v>
      </c>
      <c r="K257" s="9" t="s">
        <v>55</v>
      </c>
    </row>
    <row r="258" spans="1:14" ht="12.75">
      <c r="A258" s="26"/>
      <c r="F258" s="23"/>
      <c r="G258" s="24"/>
      <c r="H258" s="20"/>
      <c r="J258" s="14" t="s">
        <v>359</v>
      </c>
      <c r="K258" s="14" t="s">
        <v>360</v>
      </c>
      <c r="L258" s="2" t="s">
        <v>471</v>
      </c>
      <c r="M258" s="2">
        <v>93</v>
      </c>
      <c r="N258" s="20">
        <f>M258*50000</f>
        <v>4650000</v>
      </c>
    </row>
    <row r="259" spans="1:11" ht="12.75">
      <c r="A259" s="2" t="s">
        <v>466</v>
      </c>
      <c r="J259" s="14" t="s">
        <v>359</v>
      </c>
      <c r="K259" s="14" t="s">
        <v>360</v>
      </c>
    </row>
    <row r="260" spans="10:11" ht="12.75">
      <c r="J260" s="14" t="s">
        <v>359</v>
      </c>
      <c r="K260" s="14" t="s">
        <v>360</v>
      </c>
    </row>
    <row r="261" spans="1:11" ht="12.75">
      <c r="A261" s="9" t="s">
        <v>45</v>
      </c>
      <c r="B261" s="9" t="s">
        <v>46</v>
      </c>
      <c r="C261" s="10" t="s">
        <v>47</v>
      </c>
      <c r="D261" s="11" t="s">
        <v>48</v>
      </c>
      <c r="E261" s="9" t="s">
        <v>49</v>
      </c>
      <c r="F261" s="12" t="s">
        <v>50</v>
      </c>
      <c r="G261" s="12" t="s">
        <v>51</v>
      </c>
      <c r="H261" s="13" t="s">
        <v>52</v>
      </c>
      <c r="I261" s="9" t="s">
        <v>53</v>
      </c>
      <c r="J261" s="14" t="s">
        <v>359</v>
      </c>
      <c r="K261" s="14" t="s">
        <v>360</v>
      </c>
    </row>
    <row r="262" spans="1:11" ht="12.75">
      <c r="A262" s="9">
        <v>1</v>
      </c>
      <c r="B262" s="14" t="s">
        <v>467</v>
      </c>
      <c r="C262" s="15" t="s">
        <v>468</v>
      </c>
      <c r="D262" s="16" t="s">
        <v>469</v>
      </c>
      <c r="E262" s="14" t="s">
        <v>470</v>
      </c>
      <c r="F262" s="17">
        <v>8.79</v>
      </c>
      <c r="G262" s="18">
        <v>0.8</v>
      </c>
      <c r="H262" s="19">
        <v>435000</v>
      </c>
      <c r="I262" s="14" t="s">
        <v>471</v>
      </c>
      <c r="J262" s="14" t="s">
        <v>359</v>
      </c>
      <c r="K262" s="14" t="s">
        <v>360</v>
      </c>
    </row>
    <row r="263" spans="1:11" ht="12.75">
      <c r="A263" s="9">
        <v>2</v>
      </c>
      <c r="B263" s="14" t="s">
        <v>472</v>
      </c>
      <c r="C263" s="15" t="s">
        <v>473</v>
      </c>
      <c r="D263" s="16" t="s">
        <v>371</v>
      </c>
      <c r="E263" s="14" t="s">
        <v>474</v>
      </c>
      <c r="F263" s="17">
        <v>8.73</v>
      </c>
      <c r="G263" s="18">
        <v>0.8</v>
      </c>
      <c r="H263" s="19">
        <v>435000</v>
      </c>
      <c r="I263" s="14" t="s">
        <v>471</v>
      </c>
      <c r="J263" s="14" t="s">
        <v>359</v>
      </c>
      <c r="K263" s="14" t="s">
        <v>360</v>
      </c>
    </row>
    <row r="264" spans="1:11" ht="12.75">
      <c r="A264" s="9">
        <v>3</v>
      </c>
      <c r="B264" s="14" t="s">
        <v>475</v>
      </c>
      <c r="C264" s="15" t="s">
        <v>443</v>
      </c>
      <c r="D264" s="16" t="s">
        <v>145</v>
      </c>
      <c r="E264" s="14" t="s">
        <v>476</v>
      </c>
      <c r="F264" s="17">
        <v>8.67</v>
      </c>
      <c r="G264" s="18">
        <v>0.8</v>
      </c>
      <c r="H264" s="19">
        <v>435000</v>
      </c>
      <c r="I264" s="14" t="s">
        <v>471</v>
      </c>
      <c r="J264" s="14" t="s">
        <v>359</v>
      </c>
      <c r="K264" s="14" t="s">
        <v>360</v>
      </c>
    </row>
    <row r="265" spans="1:11" ht="12.75">
      <c r="A265" s="9">
        <v>4</v>
      </c>
      <c r="B265" s="14" t="s">
        <v>477</v>
      </c>
      <c r="C265" s="15" t="s">
        <v>478</v>
      </c>
      <c r="D265" s="16" t="s">
        <v>103</v>
      </c>
      <c r="E265" s="14" t="s">
        <v>479</v>
      </c>
      <c r="F265" s="17">
        <v>8.47</v>
      </c>
      <c r="G265" s="18">
        <v>0.8</v>
      </c>
      <c r="H265" s="19">
        <v>435000</v>
      </c>
      <c r="I265" s="14" t="s">
        <v>471</v>
      </c>
      <c r="J265" s="14" t="s">
        <v>359</v>
      </c>
      <c r="K265" s="14" t="s">
        <v>360</v>
      </c>
    </row>
    <row r="266" spans="1:11" ht="12.75">
      <c r="A266" s="9">
        <v>5</v>
      </c>
      <c r="B266" s="14" t="s">
        <v>480</v>
      </c>
      <c r="C266" s="15" t="s">
        <v>481</v>
      </c>
      <c r="D266" s="16" t="s">
        <v>482</v>
      </c>
      <c r="E266" s="14" t="s">
        <v>74</v>
      </c>
      <c r="F266" s="17">
        <v>8.3</v>
      </c>
      <c r="G266" s="18">
        <v>0.8</v>
      </c>
      <c r="H266" s="19">
        <v>435000</v>
      </c>
      <c r="I266" s="14" t="s">
        <v>471</v>
      </c>
      <c r="J266" s="14" t="s">
        <v>359</v>
      </c>
      <c r="K266" s="14" t="s">
        <v>360</v>
      </c>
    </row>
    <row r="267" spans="1:11" ht="12.75">
      <c r="A267" s="9">
        <v>6</v>
      </c>
      <c r="B267" s="14" t="s">
        <v>483</v>
      </c>
      <c r="C267" s="15" t="s">
        <v>484</v>
      </c>
      <c r="D267" s="16" t="s">
        <v>395</v>
      </c>
      <c r="E267" s="14" t="s">
        <v>485</v>
      </c>
      <c r="F267" s="17">
        <v>8.29</v>
      </c>
      <c r="G267" s="18">
        <v>0.8</v>
      </c>
      <c r="H267" s="19">
        <v>435000</v>
      </c>
      <c r="I267" s="14" t="s">
        <v>471</v>
      </c>
      <c r="J267" s="14" t="s">
        <v>359</v>
      </c>
      <c r="K267" s="14" t="s">
        <v>360</v>
      </c>
    </row>
    <row r="268" spans="1:11" ht="12.75">
      <c r="A268" s="9">
        <v>7</v>
      </c>
      <c r="B268" s="14" t="s">
        <v>486</v>
      </c>
      <c r="C268" s="15" t="s">
        <v>487</v>
      </c>
      <c r="D268" s="16" t="s">
        <v>239</v>
      </c>
      <c r="E268" s="14" t="s">
        <v>488</v>
      </c>
      <c r="F268" s="17">
        <v>8.26</v>
      </c>
      <c r="G268" s="18">
        <v>0.8</v>
      </c>
      <c r="H268" s="19">
        <v>435000</v>
      </c>
      <c r="I268" s="14" t="s">
        <v>471</v>
      </c>
      <c r="J268" s="14" t="s">
        <v>359</v>
      </c>
      <c r="K268" s="14" t="s">
        <v>360</v>
      </c>
    </row>
    <row r="269" spans="1:9" ht="12.75">
      <c r="A269" s="9">
        <v>8</v>
      </c>
      <c r="B269" s="14" t="s">
        <v>489</v>
      </c>
      <c r="C269" s="15" t="s">
        <v>490</v>
      </c>
      <c r="D269" s="16" t="s">
        <v>491</v>
      </c>
      <c r="E269" s="14" t="s">
        <v>492</v>
      </c>
      <c r="F269" s="17">
        <v>8.22</v>
      </c>
      <c r="G269" s="18">
        <v>0.8</v>
      </c>
      <c r="H269" s="19">
        <v>435000</v>
      </c>
      <c r="I269" s="14" t="s">
        <v>471</v>
      </c>
    </row>
    <row r="270" spans="1:9" ht="12.75">
      <c r="A270" s="9">
        <v>9</v>
      </c>
      <c r="B270" s="14" t="s">
        <v>493</v>
      </c>
      <c r="C270" s="15" t="s">
        <v>494</v>
      </c>
      <c r="D270" s="16" t="s">
        <v>149</v>
      </c>
      <c r="E270" s="14" t="s">
        <v>495</v>
      </c>
      <c r="F270" s="17">
        <v>8.18</v>
      </c>
      <c r="G270" s="18">
        <v>0.8</v>
      </c>
      <c r="H270" s="19">
        <v>435000</v>
      </c>
      <c r="I270" s="14" t="s">
        <v>471</v>
      </c>
    </row>
    <row r="271" spans="1:9" ht="12.75">
      <c r="A271" s="9">
        <v>10</v>
      </c>
      <c r="B271" s="14" t="s">
        <v>496</v>
      </c>
      <c r="C271" s="15" t="s">
        <v>497</v>
      </c>
      <c r="D271" s="16" t="s">
        <v>498</v>
      </c>
      <c r="E271" s="14" t="s">
        <v>499</v>
      </c>
      <c r="F271" s="17">
        <v>8.04</v>
      </c>
      <c r="G271" s="18">
        <v>0.8</v>
      </c>
      <c r="H271" s="19">
        <v>435000</v>
      </c>
      <c r="I271" s="14" t="s">
        <v>471</v>
      </c>
    </row>
    <row r="272" spans="1:9" ht="12.75">
      <c r="A272" s="9">
        <v>11</v>
      </c>
      <c r="B272" s="14" t="s">
        <v>500</v>
      </c>
      <c r="C272" s="15" t="s">
        <v>468</v>
      </c>
      <c r="D272" s="16" t="s">
        <v>501</v>
      </c>
      <c r="E272" s="14" t="s">
        <v>502</v>
      </c>
      <c r="F272" s="17">
        <v>8</v>
      </c>
      <c r="G272" s="18">
        <v>0.8</v>
      </c>
      <c r="H272" s="19">
        <v>435000</v>
      </c>
      <c r="I272" s="14" t="s">
        <v>471</v>
      </c>
    </row>
    <row r="273" spans="1:8" ht="12.75">
      <c r="A273" s="26"/>
      <c r="F273" s="23"/>
      <c r="G273" s="24"/>
      <c r="H273" s="20"/>
    </row>
    <row r="274" spans="1:8" ht="12.75">
      <c r="A274" s="26"/>
      <c r="F274" s="23"/>
      <c r="G274" s="24"/>
      <c r="H274" s="20">
        <f>SUM(H262:H272)</f>
        <v>4785000</v>
      </c>
    </row>
    <row r="275" spans="1:11" ht="12.75">
      <c r="A275" s="26"/>
      <c r="F275" s="23"/>
      <c r="G275" s="24"/>
      <c r="H275" s="20"/>
      <c r="J275" s="9" t="s">
        <v>54</v>
      </c>
      <c r="K275" s="9" t="s">
        <v>55</v>
      </c>
    </row>
    <row r="276" spans="1:14" ht="12.75">
      <c r="A276" s="26"/>
      <c r="F276" s="23"/>
      <c r="G276" s="24"/>
      <c r="H276" s="20"/>
      <c r="J276" s="14" t="s">
        <v>359</v>
      </c>
      <c r="K276" s="14" t="s">
        <v>360</v>
      </c>
      <c r="L276" s="2" t="s">
        <v>508</v>
      </c>
      <c r="M276" s="2">
        <v>123</v>
      </c>
      <c r="N276" s="20">
        <f>M276*50000</f>
        <v>6150000</v>
      </c>
    </row>
    <row r="277" spans="1:11" ht="12.75">
      <c r="A277" s="2" t="s">
        <v>503</v>
      </c>
      <c r="J277" s="14" t="s">
        <v>359</v>
      </c>
      <c r="K277" s="14" t="s">
        <v>360</v>
      </c>
    </row>
    <row r="278" spans="10:11" ht="12.75">
      <c r="J278" s="14" t="s">
        <v>359</v>
      </c>
      <c r="K278" s="14" t="s">
        <v>360</v>
      </c>
    </row>
    <row r="279" spans="1:11" ht="12.75">
      <c r="A279" s="9" t="s">
        <v>45</v>
      </c>
      <c r="B279" s="9" t="s">
        <v>46</v>
      </c>
      <c r="C279" s="10" t="s">
        <v>47</v>
      </c>
      <c r="D279" s="11" t="s">
        <v>48</v>
      </c>
      <c r="E279" s="9" t="s">
        <v>49</v>
      </c>
      <c r="F279" s="12" t="s">
        <v>50</v>
      </c>
      <c r="G279" s="12" t="s">
        <v>51</v>
      </c>
      <c r="H279" s="13" t="s">
        <v>52</v>
      </c>
      <c r="I279" s="9" t="s">
        <v>53</v>
      </c>
      <c r="J279" s="14" t="s">
        <v>359</v>
      </c>
      <c r="K279" s="14" t="s">
        <v>360</v>
      </c>
    </row>
    <row r="280" spans="1:11" ht="12.75">
      <c r="A280" s="9">
        <v>1</v>
      </c>
      <c r="B280" s="14" t="s">
        <v>504</v>
      </c>
      <c r="C280" s="15" t="s">
        <v>505</v>
      </c>
      <c r="D280" s="16" t="s">
        <v>506</v>
      </c>
      <c r="E280" s="14" t="s">
        <v>507</v>
      </c>
      <c r="F280" s="17">
        <v>8.47</v>
      </c>
      <c r="G280" s="18">
        <v>0.8</v>
      </c>
      <c r="H280" s="19">
        <v>435000</v>
      </c>
      <c r="I280" s="14" t="s">
        <v>508</v>
      </c>
      <c r="J280" s="14" t="s">
        <v>359</v>
      </c>
      <c r="K280" s="14" t="s">
        <v>360</v>
      </c>
    </row>
    <row r="281" spans="1:11" ht="12.75">
      <c r="A281" s="9">
        <v>2</v>
      </c>
      <c r="B281" s="14" t="s">
        <v>509</v>
      </c>
      <c r="C281" s="15" t="s">
        <v>510</v>
      </c>
      <c r="D281" s="16" t="s">
        <v>511</v>
      </c>
      <c r="E281" s="14" t="s">
        <v>512</v>
      </c>
      <c r="F281" s="17">
        <v>8.46</v>
      </c>
      <c r="G281" s="18">
        <v>0.8</v>
      </c>
      <c r="H281" s="19">
        <v>435000</v>
      </c>
      <c r="I281" s="14" t="s">
        <v>508</v>
      </c>
      <c r="J281" s="14" t="s">
        <v>359</v>
      </c>
      <c r="K281" s="14" t="s">
        <v>360</v>
      </c>
    </row>
    <row r="282" spans="1:11" ht="12.75">
      <c r="A282" s="9">
        <v>3</v>
      </c>
      <c r="B282" s="14" t="s">
        <v>513</v>
      </c>
      <c r="C282" s="15" t="s">
        <v>514</v>
      </c>
      <c r="D282" s="16" t="s">
        <v>482</v>
      </c>
      <c r="E282" s="14" t="s">
        <v>515</v>
      </c>
      <c r="F282" s="17">
        <v>8.44</v>
      </c>
      <c r="G282" s="18">
        <v>0.8</v>
      </c>
      <c r="H282" s="19">
        <v>435000</v>
      </c>
      <c r="I282" s="14" t="s">
        <v>508</v>
      </c>
      <c r="J282" s="14" t="s">
        <v>359</v>
      </c>
      <c r="K282" s="14" t="s">
        <v>360</v>
      </c>
    </row>
    <row r="283" spans="1:11" ht="12.75">
      <c r="A283" s="9">
        <v>4</v>
      </c>
      <c r="B283" s="14" t="s">
        <v>516</v>
      </c>
      <c r="C283" s="15" t="s">
        <v>517</v>
      </c>
      <c r="D283" s="16" t="s">
        <v>518</v>
      </c>
      <c r="E283" s="14" t="s">
        <v>519</v>
      </c>
      <c r="F283" s="17">
        <v>8.4</v>
      </c>
      <c r="G283" s="18">
        <v>0.8</v>
      </c>
      <c r="H283" s="19">
        <v>435000</v>
      </c>
      <c r="I283" s="14" t="s">
        <v>508</v>
      </c>
      <c r="J283" s="14" t="s">
        <v>359</v>
      </c>
      <c r="K283" s="14" t="s">
        <v>360</v>
      </c>
    </row>
    <row r="284" spans="1:11" ht="12.75">
      <c r="A284" s="9">
        <v>5</v>
      </c>
      <c r="B284" s="14" t="s">
        <v>520</v>
      </c>
      <c r="C284" s="15" t="s">
        <v>521</v>
      </c>
      <c r="D284" s="16" t="s">
        <v>208</v>
      </c>
      <c r="E284" s="14" t="s">
        <v>502</v>
      </c>
      <c r="F284" s="17">
        <v>8.35</v>
      </c>
      <c r="G284" s="18">
        <v>1</v>
      </c>
      <c r="H284" s="19">
        <v>435000</v>
      </c>
      <c r="I284" s="14" t="s">
        <v>508</v>
      </c>
      <c r="J284" s="14" t="s">
        <v>359</v>
      </c>
      <c r="K284" s="14" t="s">
        <v>360</v>
      </c>
    </row>
    <row r="285" spans="1:11" ht="12.75">
      <c r="A285" s="9">
        <v>6</v>
      </c>
      <c r="B285" s="14" t="s">
        <v>522</v>
      </c>
      <c r="C285" s="15" t="s">
        <v>523</v>
      </c>
      <c r="D285" s="16" t="s">
        <v>386</v>
      </c>
      <c r="E285" s="14" t="s">
        <v>524</v>
      </c>
      <c r="F285" s="17">
        <v>8.34</v>
      </c>
      <c r="G285" s="18">
        <v>1</v>
      </c>
      <c r="H285" s="19">
        <v>435000</v>
      </c>
      <c r="I285" s="14" t="s">
        <v>508</v>
      </c>
      <c r="J285" s="14" t="s">
        <v>359</v>
      </c>
      <c r="K285" s="14" t="s">
        <v>360</v>
      </c>
    </row>
    <row r="286" spans="1:11" ht="12.75">
      <c r="A286" s="9">
        <v>7</v>
      </c>
      <c r="B286" s="14" t="s">
        <v>525</v>
      </c>
      <c r="C286" s="15" t="s">
        <v>526</v>
      </c>
      <c r="D286" s="16" t="s">
        <v>527</v>
      </c>
      <c r="E286" s="14" t="s">
        <v>528</v>
      </c>
      <c r="F286" s="17">
        <v>8.29</v>
      </c>
      <c r="G286" s="18">
        <v>0.8</v>
      </c>
      <c r="H286" s="19">
        <v>435000</v>
      </c>
      <c r="I286" s="14" t="s">
        <v>508</v>
      </c>
      <c r="J286" s="14" t="s">
        <v>359</v>
      </c>
      <c r="K286" s="14" t="s">
        <v>360</v>
      </c>
    </row>
    <row r="287" spans="1:11" ht="12.75">
      <c r="A287" s="9">
        <v>8</v>
      </c>
      <c r="B287" s="14" t="s">
        <v>529</v>
      </c>
      <c r="C287" s="15" t="s">
        <v>530</v>
      </c>
      <c r="D287" s="16" t="s">
        <v>531</v>
      </c>
      <c r="E287" s="14" t="s">
        <v>532</v>
      </c>
      <c r="F287" s="17">
        <v>8.25</v>
      </c>
      <c r="G287" s="18">
        <v>0.8</v>
      </c>
      <c r="H287" s="19">
        <v>435000</v>
      </c>
      <c r="I287" s="14" t="s">
        <v>508</v>
      </c>
      <c r="J287" s="14" t="s">
        <v>359</v>
      </c>
      <c r="K287" s="14" t="s">
        <v>360</v>
      </c>
    </row>
    <row r="288" spans="1:11" ht="12.75">
      <c r="A288" s="9">
        <v>9</v>
      </c>
      <c r="B288" s="14" t="s">
        <v>533</v>
      </c>
      <c r="C288" s="15" t="s">
        <v>534</v>
      </c>
      <c r="D288" s="16" t="s">
        <v>535</v>
      </c>
      <c r="E288" s="14" t="s">
        <v>536</v>
      </c>
      <c r="F288" s="17">
        <v>8.25</v>
      </c>
      <c r="G288" s="18">
        <v>0.8</v>
      </c>
      <c r="H288" s="19">
        <v>435000</v>
      </c>
      <c r="I288" s="14" t="s">
        <v>508</v>
      </c>
      <c r="J288" s="14" t="s">
        <v>359</v>
      </c>
      <c r="K288" s="14" t="s">
        <v>360</v>
      </c>
    </row>
    <row r="289" spans="1:11" ht="12.75">
      <c r="A289" s="9">
        <v>10</v>
      </c>
      <c r="B289" s="14" t="s">
        <v>537</v>
      </c>
      <c r="C289" s="15" t="s">
        <v>538</v>
      </c>
      <c r="D289" s="16" t="s">
        <v>266</v>
      </c>
      <c r="E289" s="14" t="s">
        <v>539</v>
      </c>
      <c r="F289" s="17">
        <v>8.24</v>
      </c>
      <c r="G289" s="18">
        <v>0.8</v>
      </c>
      <c r="H289" s="19">
        <v>435000</v>
      </c>
      <c r="I289" s="14" t="s">
        <v>508</v>
      </c>
      <c r="J289" s="14" t="s">
        <v>359</v>
      </c>
      <c r="K289" s="14" t="s">
        <v>360</v>
      </c>
    </row>
    <row r="290" spans="1:9" ht="12.75">
      <c r="A290" s="9">
        <v>11</v>
      </c>
      <c r="B290" s="14" t="s">
        <v>540</v>
      </c>
      <c r="C290" s="15" t="s">
        <v>541</v>
      </c>
      <c r="D290" s="16" t="s">
        <v>363</v>
      </c>
      <c r="E290" s="14" t="s">
        <v>542</v>
      </c>
      <c r="F290" s="17">
        <v>8.23</v>
      </c>
      <c r="G290" s="18">
        <v>0.8</v>
      </c>
      <c r="H290" s="19">
        <v>435000</v>
      </c>
      <c r="I290" s="14" t="s">
        <v>508</v>
      </c>
    </row>
    <row r="291" spans="1:9" ht="12.75">
      <c r="A291" s="9">
        <v>12</v>
      </c>
      <c r="B291" s="14" t="s">
        <v>543</v>
      </c>
      <c r="C291" s="15" t="s">
        <v>544</v>
      </c>
      <c r="D291" s="16" t="s">
        <v>545</v>
      </c>
      <c r="E291" s="14" t="s">
        <v>532</v>
      </c>
      <c r="F291" s="17">
        <v>8.23</v>
      </c>
      <c r="G291" s="18">
        <v>0.8</v>
      </c>
      <c r="H291" s="19">
        <v>435000</v>
      </c>
      <c r="I291" s="14" t="s">
        <v>508</v>
      </c>
    </row>
    <row r="292" spans="1:9" ht="12.75">
      <c r="A292" s="9">
        <v>13</v>
      </c>
      <c r="B292" s="14" t="s">
        <v>546</v>
      </c>
      <c r="C292" s="15" t="s">
        <v>547</v>
      </c>
      <c r="D292" s="16" t="s">
        <v>548</v>
      </c>
      <c r="E292" s="14" t="s">
        <v>549</v>
      </c>
      <c r="F292" s="17">
        <v>8.22</v>
      </c>
      <c r="G292" s="18">
        <v>0.8</v>
      </c>
      <c r="H292" s="19">
        <v>435000</v>
      </c>
      <c r="I292" s="14" t="s">
        <v>508</v>
      </c>
    </row>
    <row r="293" spans="1:9" ht="12.75">
      <c r="A293" s="9">
        <v>14</v>
      </c>
      <c r="B293" s="14" t="s">
        <v>550</v>
      </c>
      <c r="C293" s="15" t="s">
        <v>551</v>
      </c>
      <c r="D293" s="16" t="s">
        <v>552</v>
      </c>
      <c r="E293" s="14" t="s">
        <v>553</v>
      </c>
      <c r="F293" s="17">
        <v>8.21</v>
      </c>
      <c r="G293" s="18">
        <v>1</v>
      </c>
      <c r="H293" s="19">
        <v>435000</v>
      </c>
      <c r="I293" s="14" t="s">
        <v>508</v>
      </c>
    </row>
    <row r="294" spans="1:8" ht="12.75">
      <c r="A294" s="26"/>
      <c r="F294" s="23"/>
      <c r="G294" s="24"/>
      <c r="H294" s="20"/>
    </row>
    <row r="295" spans="1:11" ht="12.75">
      <c r="A295" s="26"/>
      <c r="F295" s="23"/>
      <c r="G295" s="24"/>
      <c r="H295" s="20">
        <f>SUM(H280:H293)</f>
        <v>6090000</v>
      </c>
      <c r="J295" s="9" t="s">
        <v>54</v>
      </c>
      <c r="K295" s="9" t="s">
        <v>55</v>
      </c>
    </row>
    <row r="296" spans="1:14" ht="12.75">
      <c r="A296" s="26"/>
      <c r="F296" s="23"/>
      <c r="G296" s="24"/>
      <c r="H296" s="20"/>
      <c r="J296" s="14" t="s">
        <v>359</v>
      </c>
      <c r="K296" s="14" t="s">
        <v>360</v>
      </c>
      <c r="L296" s="2" t="s">
        <v>559</v>
      </c>
      <c r="M296" s="2">
        <v>144</v>
      </c>
      <c r="N296" s="20">
        <f>M296*50000</f>
        <v>7200000</v>
      </c>
    </row>
    <row r="297" spans="1:11" ht="12.75">
      <c r="A297" s="2" t="s">
        <v>554</v>
      </c>
      <c r="J297" s="14" t="s">
        <v>359</v>
      </c>
      <c r="K297" s="14" t="s">
        <v>360</v>
      </c>
    </row>
    <row r="298" spans="10:11" ht="12.75">
      <c r="J298" s="14" t="s">
        <v>359</v>
      </c>
      <c r="K298" s="14" t="s">
        <v>360</v>
      </c>
    </row>
    <row r="299" spans="1:11" ht="12.75">
      <c r="A299" s="9" t="s">
        <v>45</v>
      </c>
      <c r="B299" s="9" t="s">
        <v>46</v>
      </c>
      <c r="C299" s="10" t="s">
        <v>47</v>
      </c>
      <c r="D299" s="11" t="s">
        <v>48</v>
      </c>
      <c r="E299" s="9" t="s">
        <v>49</v>
      </c>
      <c r="F299" s="12" t="s">
        <v>50</v>
      </c>
      <c r="G299" s="12" t="s">
        <v>51</v>
      </c>
      <c r="H299" s="13" t="s">
        <v>52</v>
      </c>
      <c r="I299" s="9" t="s">
        <v>53</v>
      </c>
      <c r="J299" s="14" t="s">
        <v>359</v>
      </c>
      <c r="K299" s="14" t="s">
        <v>360</v>
      </c>
    </row>
    <row r="300" spans="1:11" ht="12.75">
      <c r="A300" s="9">
        <v>1</v>
      </c>
      <c r="B300" s="14" t="s">
        <v>555</v>
      </c>
      <c r="C300" s="15" t="s">
        <v>556</v>
      </c>
      <c r="D300" s="16" t="s">
        <v>557</v>
      </c>
      <c r="E300" s="14" t="s">
        <v>558</v>
      </c>
      <c r="F300" s="17">
        <v>8.68</v>
      </c>
      <c r="G300" s="18">
        <v>0.8</v>
      </c>
      <c r="H300" s="19">
        <v>435000</v>
      </c>
      <c r="I300" s="14" t="s">
        <v>559</v>
      </c>
      <c r="J300" s="14" t="s">
        <v>359</v>
      </c>
      <c r="K300" s="14" t="s">
        <v>360</v>
      </c>
    </row>
    <row r="301" spans="1:11" ht="12.75">
      <c r="A301" s="9">
        <v>2</v>
      </c>
      <c r="B301" s="14" t="s">
        <v>560</v>
      </c>
      <c r="C301" s="15" t="s">
        <v>561</v>
      </c>
      <c r="D301" s="16" t="s">
        <v>535</v>
      </c>
      <c r="E301" s="14" t="s">
        <v>562</v>
      </c>
      <c r="F301" s="17">
        <v>8.44</v>
      </c>
      <c r="G301" s="18">
        <v>0.8</v>
      </c>
      <c r="H301" s="19">
        <v>435000</v>
      </c>
      <c r="I301" s="14" t="s">
        <v>559</v>
      </c>
      <c r="J301" s="14" t="s">
        <v>359</v>
      </c>
      <c r="K301" s="14" t="s">
        <v>360</v>
      </c>
    </row>
    <row r="302" spans="1:11" ht="12.75">
      <c r="A302" s="9">
        <v>3</v>
      </c>
      <c r="B302" s="14" t="s">
        <v>563</v>
      </c>
      <c r="C302" s="15" t="s">
        <v>564</v>
      </c>
      <c r="D302" s="16" t="s">
        <v>565</v>
      </c>
      <c r="E302" s="14" t="s">
        <v>566</v>
      </c>
      <c r="F302" s="17">
        <v>8.43</v>
      </c>
      <c r="G302" s="18">
        <v>0.8</v>
      </c>
      <c r="H302" s="19">
        <v>435000</v>
      </c>
      <c r="I302" s="14" t="s">
        <v>559</v>
      </c>
      <c r="J302" s="14" t="s">
        <v>359</v>
      </c>
      <c r="K302" s="14" t="s">
        <v>360</v>
      </c>
    </row>
    <row r="303" spans="1:11" ht="12.75">
      <c r="A303" s="9">
        <v>4</v>
      </c>
      <c r="B303" s="14" t="s">
        <v>567</v>
      </c>
      <c r="C303" s="15" t="s">
        <v>568</v>
      </c>
      <c r="D303" s="16" t="s">
        <v>569</v>
      </c>
      <c r="E303" s="14" t="s">
        <v>150</v>
      </c>
      <c r="F303" s="17">
        <v>8.27</v>
      </c>
      <c r="G303" s="18">
        <v>0.8</v>
      </c>
      <c r="H303" s="19">
        <v>435000</v>
      </c>
      <c r="I303" s="14" t="s">
        <v>559</v>
      </c>
      <c r="J303" s="14" t="s">
        <v>359</v>
      </c>
      <c r="K303" s="14" t="s">
        <v>360</v>
      </c>
    </row>
    <row r="304" spans="1:11" ht="12.75">
      <c r="A304" s="9">
        <v>5</v>
      </c>
      <c r="B304" s="14" t="s">
        <v>570</v>
      </c>
      <c r="C304" s="15" t="s">
        <v>571</v>
      </c>
      <c r="D304" s="16" t="s">
        <v>572</v>
      </c>
      <c r="E304" s="14" t="s">
        <v>573</v>
      </c>
      <c r="F304" s="17">
        <v>8.27</v>
      </c>
      <c r="G304" s="18">
        <v>0.8</v>
      </c>
      <c r="H304" s="19">
        <v>435000</v>
      </c>
      <c r="I304" s="14" t="s">
        <v>559</v>
      </c>
      <c r="J304" s="14" t="s">
        <v>359</v>
      </c>
      <c r="K304" s="14" t="s">
        <v>360</v>
      </c>
    </row>
    <row r="305" spans="1:11" ht="12.75">
      <c r="A305" s="9">
        <v>6</v>
      </c>
      <c r="B305" s="14" t="s">
        <v>574</v>
      </c>
      <c r="C305" s="15" t="s">
        <v>575</v>
      </c>
      <c r="D305" s="16" t="s">
        <v>576</v>
      </c>
      <c r="E305" s="14" t="s">
        <v>499</v>
      </c>
      <c r="F305" s="17">
        <v>8.12</v>
      </c>
      <c r="G305" s="18">
        <v>0.8</v>
      </c>
      <c r="H305" s="19">
        <v>435000</v>
      </c>
      <c r="I305" s="14" t="s">
        <v>559</v>
      </c>
      <c r="J305" s="14" t="s">
        <v>359</v>
      </c>
      <c r="K305" s="14" t="s">
        <v>360</v>
      </c>
    </row>
    <row r="306" spans="1:11" ht="12.75">
      <c r="A306" s="9">
        <v>7</v>
      </c>
      <c r="B306" s="14" t="s">
        <v>577</v>
      </c>
      <c r="C306" s="15" t="s">
        <v>578</v>
      </c>
      <c r="D306" s="16" t="s">
        <v>579</v>
      </c>
      <c r="E306" s="14" t="s">
        <v>507</v>
      </c>
      <c r="F306" s="17">
        <v>7.99</v>
      </c>
      <c r="G306" s="18">
        <v>0.6</v>
      </c>
      <c r="H306" s="19">
        <v>290000</v>
      </c>
      <c r="I306" s="14" t="s">
        <v>559</v>
      </c>
      <c r="J306" s="14" t="s">
        <v>359</v>
      </c>
      <c r="K306" s="14" t="s">
        <v>360</v>
      </c>
    </row>
    <row r="307" spans="1:14" ht="12.75">
      <c r="A307" s="9">
        <v>8</v>
      </c>
      <c r="B307" s="14" t="s">
        <v>580</v>
      </c>
      <c r="C307" s="15" t="s">
        <v>581</v>
      </c>
      <c r="D307" s="16" t="s">
        <v>582</v>
      </c>
      <c r="E307" s="14" t="s">
        <v>583</v>
      </c>
      <c r="F307" s="17">
        <v>7.91</v>
      </c>
      <c r="G307" s="18">
        <v>0.6</v>
      </c>
      <c r="H307" s="19">
        <v>290000</v>
      </c>
      <c r="I307" s="14" t="s">
        <v>559</v>
      </c>
      <c r="J307" s="14" t="s">
        <v>359</v>
      </c>
      <c r="K307" s="14" t="s">
        <v>360</v>
      </c>
      <c r="N307" s="20"/>
    </row>
    <row r="308" spans="1:14" ht="12.75">
      <c r="A308" s="9">
        <v>9</v>
      </c>
      <c r="B308" s="14" t="s">
        <v>584</v>
      </c>
      <c r="C308" s="15" t="s">
        <v>585</v>
      </c>
      <c r="D308" s="16" t="s">
        <v>363</v>
      </c>
      <c r="E308" s="14" t="s">
        <v>586</v>
      </c>
      <c r="F308" s="17">
        <v>7.86</v>
      </c>
      <c r="G308" s="18">
        <v>0.6</v>
      </c>
      <c r="H308" s="19">
        <v>290000</v>
      </c>
      <c r="I308" s="14" t="s">
        <v>559</v>
      </c>
      <c r="J308" s="14" t="s">
        <v>359</v>
      </c>
      <c r="K308" s="14" t="s">
        <v>360</v>
      </c>
      <c r="N308" s="20"/>
    </row>
    <row r="309" spans="1:14" ht="12.75">
      <c r="A309" s="9">
        <v>10</v>
      </c>
      <c r="B309" s="14" t="s">
        <v>587</v>
      </c>
      <c r="C309" s="15" t="s">
        <v>293</v>
      </c>
      <c r="D309" s="16" t="s">
        <v>588</v>
      </c>
      <c r="E309" s="14" t="s">
        <v>589</v>
      </c>
      <c r="F309" s="17">
        <v>7.85</v>
      </c>
      <c r="G309" s="18">
        <v>0.8</v>
      </c>
      <c r="H309" s="19">
        <v>290000</v>
      </c>
      <c r="I309" s="14" t="s">
        <v>559</v>
      </c>
      <c r="J309" s="14" t="s">
        <v>359</v>
      </c>
      <c r="K309" s="14" t="s">
        <v>360</v>
      </c>
      <c r="N309" s="20"/>
    </row>
    <row r="310" spans="1:14" ht="12.75">
      <c r="A310" s="9">
        <v>11</v>
      </c>
      <c r="B310" s="14" t="s">
        <v>590</v>
      </c>
      <c r="C310" s="15" t="s">
        <v>591</v>
      </c>
      <c r="D310" s="16" t="s">
        <v>592</v>
      </c>
      <c r="E310" s="14" t="s">
        <v>593</v>
      </c>
      <c r="F310" s="17">
        <v>7.85</v>
      </c>
      <c r="G310" s="18">
        <v>0.6</v>
      </c>
      <c r="H310" s="19">
        <v>290000</v>
      </c>
      <c r="I310" s="14" t="s">
        <v>559</v>
      </c>
      <c r="J310" s="14" t="s">
        <v>359</v>
      </c>
      <c r="K310" s="14" t="s">
        <v>360</v>
      </c>
      <c r="N310" s="20"/>
    </row>
    <row r="311" spans="1:14" ht="12.75">
      <c r="A311" s="9">
        <v>12</v>
      </c>
      <c r="B311" s="14" t="s">
        <v>594</v>
      </c>
      <c r="C311" s="15" t="s">
        <v>595</v>
      </c>
      <c r="D311" s="16" t="s">
        <v>576</v>
      </c>
      <c r="E311" s="14" t="s">
        <v>154</v>
      </c>
      <c r="F311" s="17">
        <v>7.84</v>
      </c>
      <c r="G311" s="18">
        <v>0.8</v>
      </c>
      <c r="H311" s="19">
        <v>290000</v>
      </c>
      <c r="I311" s="14" t="s">
        <v>559</v>
      </c>
      <c r="J311" s="14" t="s">
        <v>359</v>
      </c>
      <c r="K311" s="14" t="s">
        <v>360</v>
      </c>
      <c r="N311" s="20"/>
    </row>
    <row r="312" spans="1:11" ht="12.75">
      <c r="A312" s="9">
        <v>13</v>
      </c>
      <c r="B312" s="14" t="s">
        <v>596</v>
      </c>
      <c r="C312" s="15" t="s">
        <v>238</v>
      </c>
      <c r="D312" s="16" t="s">
        <v>597</v>
      </c>
      <c r="E312" s="14" t="s">
        <v>598</v>
      </c>
      <c r="F312" s="17">
        <v>7.82</v>
      </c>
      <c r="G312" s="18">
        <v>0.8</v>
      </c>
      <c r="H312" s="19">
        <v>290000</v>
      </c>
      <c r="I312" s="14" t="s">
        <v>559</v>
      </c>
      <c r="J312" s="14" t="s">
        <v>359</v>
      </c>
      <c r="K312" s="14" t="s">
        <v>360</v>
      </c>
    </row>
    <row r="313" spans="1:11" ht="12.75">
      <c r="A313" s="9">
        <v>14</v>
      </c>
      <c r="B313" s="14" t="s">
        <v>599</v>
      </c>
      <c r="C313" s="15" t="s">
        <v>600</v>
      </c>
      <c r="D313" s="16" t="s">
        <v>601</v>
      </c>
      <c r="E313" s="14" t="s">
        <v>602</v>
      </c>
      <c r="F313" s="17">
        <v>7.81</v>
      </c>
      <c r="G313" s="18">
        <v>0.6</v>
      </c>
      <c r="H313" s="19">
        <v>290000</v>
      </c>
      <c r="I313" s="14" t="s">
        <v>559</v>
      </c>
      <c r="J313" s="14" t="s">
        <v>359</v>
      </c>
      <c r="K313" s="14" t="s">
        <v>360</v>
      </c>
    </row>
    <row r="314" spans="1:11" ht="12.75">
      <c r="A314" s="9">
        <v>15</v>
      </c>
      <c r="B314" s="14" t="s">
        <v>603</v>
      </c>
      <c r="C314" s="15" t="s">
        <v>604</v>
      </c>
      <c r="D314" s="16" t="s">
        <v>605</v>
      </c>
      <c r="E314" s="14" t="s">
        <v>606</v>
      </c>
      <c r="F314" s="17">
        <v>7.78</v>
      </c>
      <c r="G314" s="18">
        <v>0.8</v>
      </c>
      <c r="H314" s="19">
        <v>290000</v>
      </c>
      <c r="I314" s="14" t="s">
        <v>559</v>
      </c>
      <c r="J314" s="14" t="s">
        <v>359</v>
      </c>
      <c r="K314" s="14" t="s">
        <v>360</v>
      </c>
    </row>
    <row r="315" spans="1:11" ht="12.75">
      <c r="A315" s="9">
        <v>16</v>
      </c>
      <c r="B315" s="14" t="s">
        <v>607</v>
      </c>
      <c r="C315" s="15" t="s">
        <v>608</v>
      </c>
      <c r="D315" s="16" t="s">
        <v>609</v>
      </c>
      <c r="E315" s="14" t="s">
        <v>610</v>
      </c>
      <c r="F315" s="17">
        <v>7.78</v>
      </c>
      <c r="G315" s="18">
        <v>0.6</v>
      </c>
      <c r="H315" s="19">
        <v>290000</v>
      </c>
      <c r="I315" s="14" t="s">
        <v>559</v>
      </c>
      <c r="J315" s="14" t="s">
        <v>359</v>
      </c>
      <c r="K315" s="14" t="s">
        <v>360</v>
      </c>
    </row>
    <row r="316" spans="1:11" ht="12.75">
      <c r="A316" s="9">
        <v>17</v>
      </c>
      <c r="B316" s="14" t="s">
        <v>611</v>
      </c>
      <c r="C316" s="15" t="s">
        <v>612</v>
      </c>
      <c r="D316" s="16" t="s">
        <v>395</v>
      </c>
      <c r="E316" s="14" t="s">
        <v>613</v>
      </c>
      <c r="F316" s="17">
        <v>7.74</v>
      </c>
      <c r="G316" s="18">
        <v>0.6</v>
      </c>
      <c r="H316" s="19">
        <v>290000</v>
      </c>
      <c r="I316" s="14" t="s">
        <v>559</v>
      </c>
      <c r="J316" s="14" t="s">
        <v>359</v>
      </c>
      <c r="K316" s="14" t="s">
        <v>360</v>
      </c>
    </row>
    <row r="317" spans="1:11" ht="12.75">
      <c r="A317" s="9">
        <v>18</v>
      </c>
      <c r="B317" s="14" t="s">
        <v>614</v>
      </c>
      <c r="C317" s="15" t="s">
        <v>615</v>
      </c>
      <c r="D317" s="16" t="s">
        <v>616</v>
      </c>
      <c r="E317" s="14" t="s">
        <v>476</v>
      </c>
      <c r="F317" s="17">
        <v>7.73</v>
      </c>
      <c r="G317" s="18">
        <v>0.6</v>
      </c>
      <c r="H317" s="19">
        <v>290000</v>
      </c>
      <c r="I317" s="14" t="s">
        <v>559</v>
      </c>
      <c r="J317" s="14" t="s">
        <v>359</v>
      </c>
      <c r="K317" s="14" t="s">
        <v>360</v>
      </c>
    </row>
    <row r="318" spans="1:9" ht="12.75">
      <c r="A318" s="9">
        <v>19</v>
      </c>
      <c r="B318" s="14" t="s">
        <v>617</v>
      </c>
      <c r="C318" s="15" t="s">
        <v>618</v>
      </c>
      <c r="D318" s="16" t="s">
        <v>440</v>
      </c>
      <c r="E318" s="14" t="s">
        <v>619</v>
      </c>
      <c r="F318" s="17">
        <v>7.72</v>
      </c>
      <c r="G318" s="18">
        <v>0.8</v>
      </c>
      <c r="H318" s="19">
        <v>290000</v>
      </c>
      <c r="I318" s="14" t="s">
        <v>559</v>
      </c>
    </row>
    <row r="319" spans="1:9" ht="12.75">
      <c r="A319" s="9">
        <v>20</v>
      </c>
      <c r="B319" s="14" t="s">
        <v>620</v>
      </c>
      <c r="C319" s="15" t="s">
        <v>621</v>
      </c>
      <c r="D319" s="16" t="s">
        <v>429</v>
      </c>
      <c r="E319" s="14" t="s">
        <v>622</v>
      </c>
      <c r="F319" s="17">
        <v>7.7</v>
      </c>
      <c r="G319" s="18">
        <v>0.6</v>
      </c>
      <c r="H319" s="19">
        <v>290000</v>
      </c>
      <c r="I319" s="14" t="s">
        <v>559</v>
      </c>
    </row>
    <row r="320" spans="1:9" ht="12.75">
      <c r="A320" s="9">
        <v>21</v>
      </c>
      <c r="B320" s="14" t="s">
        <v>623</v>
      </c>
      <c r="C320" s="15" t="s">
        <v>624</v>
      </c>
      <c r="D320" s="16" t="s">
        <v>625</v>
      </c>
      <c r="E320" s="14" t="s">
        <v>626</v>
      </c>
      <c r="F320" s="17">
        <v>7.6</v>
      </c>
      <c r="G320" s="18">
        <v>0.6</v>
      </c>
      <c r="H320" s="19">
        <v>290000</v>
      </c>
      <c r="I320" s="14" t="s">
        <v>559</v>
      </c>
    </row>
    <row r="321" spans="1:9" ht="12.75">
      <c r="A321" s="9">
        <v>22</v>
      </c>
      <c r="B321" s="14" t="s">
        <v>627</v>
      </c>
      <c r="C321" s="15" t="s">
        <v>628</v>
      </c>
      <c r="D321" s="16" t="s">
        <v>73</v>
      </c>
      <c r="E321" s="14" t="s">
        <v>629</v>
      </c>
      <c r="F321" s="17">
        <v>7.59</v>
      </c>
      <c r="G321" s="18">
        <v>0.6</v>
      </c>
      <c r="H321" s="19">
        <v>290000</v>
      </c>
      <c r="I321" s="14" t="s">
        <v>559</v>
      </c>
    </row>
    <row r="322" spans="1:8" ht="12.75">
      <c r="A322" s="26"/>
      <c r="F322" s="23"/>
      <c r="G322" s="24"/>
      <c r="H322" s="20"/>
    </row>
    <row r="323" spans="1:8" ht="12.75">
      <c r="A323" s="26"/>
      <c r="F323" s="23"/>
      <c r="G323" s="24"/>
      <c r="H323" s="20">
        <f>SUM(H300:H321)</f>
        <v>7250000</v>
      </c>
    </row>
    <row r="324" spans="1:11" ht="12.75">
      <c r="A324" s="26"/>
      <c r="F324" s="23"/>
      <c r="G324" s="24"/>
      <c r="H324" s="20"/>
      <c r="J324" s="9" t="s">
        <v>54</v>
      </c>
      <c r="K324" s="9" t="s">
        <v>55</v>
      </c>
    </row>
    <row r="325" spans="1:14" ht="12.75">
      <c r="A325" s="26"/>
      <c r="F325" s="23"/>
      <c r="G325" s="24"/>
      <c r="H325" s="20"/>
      <c r="J325" s="14" t="s">
        <v>359</v>
      </c>
      <c r="K325" s="14" t="s">
        <v>360</v>
      </c>
      <c r="L325" s="2" t="s">
        <v>634</v>
      </c>
      <c r="M325" s="2">
        <v>18</v>
      </c>
      <c r="N325" s="20">
        <f>M325*50000</f>
        <v>900000</v>
      </c>
    </row>
    <row r="326" spans="1:11" ht="12.75">
      <c r="A326" s="2" t="s">
        <v>630</v>
      </c>
      <c r="J326" s="14" t="s">
        <v>359</v>
      </c>
      <c r="K326" s="14" t="s">
        <v>360</v>
      </c>
    </row>
    <row r="328" spans="1:9" ht="12.75">
      <c r="A328" s="9" t="s">
        <v>45</v>
      </c>
      <c r="B328" s="9" t="s">
        <v>46</v>
      </c>
      <c r="C328" s="10" t="s">
        <v>47</v>
      </c>
      <c r="D328" s="11" t="s">
        <v>48</v>
      </c>
      <c r="E328" s="9" t="s">
        <v>49</v>
      </c>
      <c r="F328" s="12" t="s">
        <v>50</v>
      </c>
      <c r="G328" s="12" t="s">
        <v>51</v>
      </c>
      <c r="H328" s="13" t="s">
        <v>52</v>
      </c>
      <c r="I328" s="9" t="s">
        <v>53</v>
      </c>
    </row>
    <row r="329" spans="1:9" ht="12.75">
      <c r="A329" s="9">
        <v>1</v>
      </c>
      <c r="B329" s="14" t="s">
        <v>631</v>
      </c>
      <c r="C329" s="15" t="s">
        <v>494</v>
      </c>
      <c r="D329" s="16" t="s">
        <v>632</v>
      </c>
      <c r="E329" s="14" t="s">
        <v>633</v>
      </c>
      <c r="F329" s="17">
        <v>7.84</v>
      </c>
      <c r="G329" s="18">
        <v>0.8</v>
      </c>
      <c r="H329" s="19">
        <v>290000</v>
      </c>
      <c r="I329" s="14" t="s">
        <v>634</v>
      </c>
    </row>
    <row r="330" spans="1:9" ht="12.75">
      <c r="A330" s="9">
        <v>2</v>
      </c>
      <c r="B330" s="14" t="s">
        <v>635</v>
      </c>
      <c r="C330" s="15" t="s">
        <v>636</v>
      </c>
      <c r="D330" s="16" t="s">
        <v>637</v>
      </c>
      <c r="E330" s="14" t="s">
        <v>638</v>
      </c>
      <c r="F330" s="17">
        <v>7.53</v>
      </c>
      <c r="G330" s="18">
        <v>0.8</v>
      </c>
      <c r="H330" s="19">
        <v>290000</v>
      </c>
      <c r="I330" s="14" t="s">
        <v>634</v>
      </c>
    </row>
    <row r="331" spans="1:8" ht="12.75">
      <c r="A331" s="26"/>
      <c r="F331" s="23"/>
      <c r="G331" s="24"/>
      <c r="H331" s="20"/>
    </row>
    <row r="332" spans="1:11" ht="12.75">
      <c r="A332" s="26"/>
      <c r="F332" s="23"/>
      <c r="G332" s="24"/>
      <c r="H332" s="20">
        <f>SUM(H329:H330)</f>
        <v>580000</v>
      </c>
      <c r="J332" s="9" t="s">
        <v>54</v>
      </c>
      <c r="K332" s="9" t="s">
        <v>55</v>
      </c>
    </row>
    <row r="333" spans="1:14" ht="12.75">
      <c r="A333" s="26"/>
      <c r="F333" s="23"/>
      <c r="G333" s="24"/>
      <c r="H333" s="20"/>
      <c r="J333" s="14" t="s">
        <v>359</v>
      </c>
      <c r="K333" s="14" t="s">
        <v>360</v>
      </c>
      <c r="L333" s="2" t="s">
        <v>642</v>
      </c>
      <c r="M333" s="2">
        <v>42</v>
      </c>
      <c r="N333" s="20">
        <f>M333*50000</f>
        <v>2100000</v>
      </c>
    </row>
    <row r="334" spans="1:11" ht="12.75">
      <c r="A334" s="2" t="s">
        <v>639</v>
      </c>
      <c r="J334" s="14" t="s">
        <v>359</v>
      </c>
      <c r="K334" s="14" t="s">
        <v>360</v>
      </c>
    </row>
    <row r="335" spans="10:11" ht="12.75">
      <c r="J335" s="14" t="s">
        <v>359</v>
      </c>
      <c r="K335" s="14" t="s">
        <v>360</v>
      </c>
    </row>
    <row r="336" spans="1:11" ht="12.75">
      <c r="A336" s="9" t="s">
        <v>45</v>
      </c>
      <c r="B336" s="9" t="s">
        <v>46</v>
      </c>
      <c r="C336" s="10" t="s">
        <v>47</v>
      </c>
      <c r="D336" s="11" t="s">
        <v>48</v>
      </c>
      <c r="E336" s="9" t="s">
        <v>49</v>
      </c>
      <c r="F336" s="12" t="s">
        <v>50</v>
      </c>
      <c r="G336" s="12" t="s">
        <v>51</v>
      </c>
      <c r="H336" s="13" t="s">
        <v>52</v>
      </c>
      <c r="I336" s="9" t="s">
        <v>53</v>
      </c>
      <c r="J336" s="14" t="s">
        <v>359</v>
      </c>
      <c r="K336" s="14" t="s">
        <v>360</v>
      </c>
    </row>
    <row r="337" spans="1:11" ht="12.75">
      <c r="A337" s="9">
        <v>1</v>
      </c>
      <c r="B337" s="14" t="s">
        <v>640</v>
      </c>
      <c r="C337" s="15" t="s">
        <v>494</v>
      </c>
      <c r="D337" s="16" t="s">
        <v>367</v>
      </c>
      <c r="E337" s="14" t="s">
        <v>641</v>
      </c>
      <c r="F337" s="17">
        <v>8.27</v>
      </c>
      <c r="G337" s="18">
        <v>0.8</v>
      </c>
      <c r="H337" s="19">
        <v>435000</v>
      </c>
      <c r="I337" s="14" t="s">
        <v>642</v>
      </c>
      <c r="J337" s="14" t="s">
        <v>359</v>
      </c>
      <c r="K337" s="14" t="s">
        <v>360</v>
      </c>
    </row>
    <row r="338" spans="1:11" ht="12.75">
      <c r="A338" s="9">
        <v>2</v>
      </c>
      <c r="B338" s="14" t="s">
        <v>643</v>
      </c>
      <c r="C338" s="15" t="s">
        <v>644</v>
      </c>
      <c r="D338" s="16" t="s">
        <v>645</v>
      </c>
      <c r="E338" s="14" t="s">
        <v>646</v>
      </c>
      <c r="F338" s="17">
        <v>8.08</v>
      </c>
      <c r="G338" s="18">
        <v>0.8</v>
      </c>
      <c r="H338" s="19">
        <v>435000</v>
      </c>
      <c r="I338" s="14" t="s">
        <v>642</v>
      </c>
      <c r="J338" s="14" t="s">
        <v>359</v>
      </c>
      <c r="K338" s="14" t="s">
        <v>360</v>
      </c>
    </row>
    <row r="339" spans="1:11" ht="12.75">
      <c r="A339" s="9">
        <v>3</v>
      </c>
      <c r="B339" s="14" t="s">
        <v>647</v>
      </c>
      <c r="C339" s="15" t="s">
        <v>648</v>
      </c>
      <c r="D339" s="16" t="s">
        <v>649</v>
      </c>
      <c r="E339" s="14" t="s">
        <v>650</v>
      </c>
      <c r="F339" s="17">
        <v>7.96</v>
      </c>
      <c r="G339" s="18">
        <v>0.8</v>
      </c>
      <c r="H339" s="19">
        <v>290000</v>
      </c>
      <c r="I339" s="14" t="s">
        <v>642</v>
      </c>
      <c r="J339" s="14" t="s">
        <v>359</v>
      </c>
      <c r="K339" s="14" t="s">
        <v>360</v>
      </c>
    </row>
    <row r="340" spans="1:9" ht="12.75">
      <c r="A340" s="9">
        <v>4</v>
      </c>
      <c r="B340" s="14" t="s">
        <v>651</v>
      </c>
      <c r="C340" s="15" t="s">
        <v>652</v>
      </c>
      <c r="D340" s="16" t="s">
        <v>653</v>
      </c>
      <c r="E340" s="14" t="s">
        <v>271</v>
      </c>
      <c r="F340" s="17">
        <v>7.92</v>
      </c>
      <c r="G340" s="18">
        <v>0.8</v>
      </c>
      <c r="H340" s="19">
        <v>290000</v>
      </c>
      <c r="I340" s="14" t="s">
        <v>642</v>
      </c>
    </row>
    <row r="341" spans="1:9" ht="12.75">
      <c r="A341" s="9">
        <v>5</v>
      </c>
      <c r="B341" s="14" t="s">
        <v>654</v>
      </c>
      <c r="C341" s="15" t="s">
        <v>655</v>
      </c>
      <c r="D341" s="16" t="s">
        <v>656</v>
      </c>
      <c r="E341" s="14" t="s">
        <v>657</v>
      </c>
      <c r="F341" s="17">
        <v>7.79</v>
      </c>
      <c r="G341" s="18">
        <v>0.8</v>
      </c>
      <c r="H341" s="19">
        <v>290000</v>
      </c>
      <c r="I341" s="14" t="s">
        <v>642</v>
      </c>
    </row>
    <row r="342" spans="1:9" ht="12.75">
      <c r="A342" s="9">
        <v>6</v>
      </c>
      <c r="B342" s="14" t="s">
        <v>658</v>
      </c>
      <c r="C342" s="15" t="s">
        <v>659</v>
      </c>
      <c r="D342" s="16" t="s">
        <v>145</v>
      </c>
      <c r="E342" s="14" t="s">
        <v>660</v>
      </c>
      <c r="F342" s="17">
        <v>7.71</v>
      </c>
      <c r="G342" s="18">
        <v>0.8</v>
      </c>
      <c r="H342" s="19">
        <v>290000</v>
      </c>
      <c r="I342" s="14" t="s">
        <v>642</v>
      </c>
    </row>
    <row r="343" spans="1:9" ht="12.75">
      <c r="A343" s="9">
        <v>7</v>
      </c>
      <c r="B343" s="14" t="s">
        <v>661</v>
      </c>
      <c r="C343" s="15" t="s">
        <v>652</v>
      </c>
      <c r="D343" s="16" t="s">
        <v>662</v>
      </c>
      <c r="E343" s="14" t="s">
        <v>663</v>
      </c>
      <c r="F343" s="17">
        <v>7.65</v>
      </c>
      <c r="G343" s="18">
        <v>0.8</v>
      </c>
      <c r="H343" s="19">
        <v>290000</v>
      </c>
      <c r="I343" s="14" t="s">
        <v>642</v>
      </c>
    </row>
    <row r="344" spans="1:8" ht="12.75">
      <c r="A344" s="26"/>
      <c r="F344" s="23"/>
      <c r="G344" s="24"/>
      <c r="H344" s="20"/>
    </row>
    <row r="345" spans="1:11" ht="12.75">
      <c r="A345" s="26"/>
      <c r="F345" s="23"/>
      <c r="G345" s="24"/>
      <c r="H345" s="20">
        <f>SUM(H337:H343)</f>
        <v>2320000</v>
      </c>
      <c r="J345" s="9" t="s">
        <v>54</v>
      </c>
      <c r="K345" s="9" t="s">
        <v>55</v>
      </c>
    </row>
    <row r="346" spans="1:14" ht="12.75">
      <c r="A346" s="26"/>
      <c r="F346" s="23"/>
      <c r="G346" s="24"/>
      <c r="H346" s="20"/>
      <c r="J346" s="14" t="s">
        <v>359</v>
      </c>
      <c r="K346" s="14" t="s">
        <v>360</v>
      </c>
      <c r="L346" s="2" t="s">
        <v>669</v>
      </c>
      <c r="M346" s="2">
        <v>37</v>
      </c>
      <c r="N346" s="20">
        <f>M346*50000</f>
        <v>1850000</v>
      </c>
    </row>
    <row r="347" spans="1:11" ht="12.75">
      <c r="A347" s="2" t="s">
        <v>664</v>
      </c>
      <c r="J347" s="14" t="s">
        <v>359</v>
      </c>
      <c r="K347" s="14" t="s">
        <v>360</v>
      </c>
    </row>
    <row r="348" spans="10:11" ht="12.75">
      <c r="J348" s="14" t="s">
        <v>359</v>
      </c>
      <c r="K348" s="14" t="s">
        <v>360</v>
      </c>
    </row>
    <row r="349" spans="1:11" ht="12.75">
      <c r="A349" s="9" t="s">
        <v>45</v>
      </c>
      <c r="B349" s="9" t="s">
        <v>46</v>
      </c>
      <c r="C349" s="10" t="s">
        <v>47</v>
      </c>
      <c r="D349" s="11" t="s">
        <v>48</v>
      </c>
      <c r="E349" s="9" t="s">
        <v>49</v>
      </c>
      <c r="F349" s="12" t="s">
        <v>50</v>
      </c>
      <c r="G349" s="12" t="s">
        <v>51</v>
      </c>
      <c r="H349" s="13" t="s">
        <v>52</v>
      </c>
      <c r="I349" s="9" t="s">
        <v>53</v>
      </c>
      <c r="J349" s="14" t="s">
        <v>359</v>
      </c>
      <c r="K349" s="14" t="s">
        <v>360</v>
      </c>
    </row>
    <row r="350" spans="1:11" ht="12.75">
      <c r="A350" s="9">
        <v>1</v>
      </c>
      <c r="B350" s="14" t="s">
        <v>665</v>
      </c>
      <c r="C350" s="15" t="s">
        <v>666</v>
      </c>
      <c r="D350" s="16" t="s">
        <v>667</v>
      </c>
      <c r="E350" s="14" t="s">
        <v>668</v>
      </c>
      <c r="F350" s="17">
        <v>8.28</v>
      </c>
      <c r="G350" s="18">
        <v>0.6</v>
      </c>
      <c r="H350" s="19">
        <v>290000</v>
      </c>
      <c r="I350" s="14" t="s">
        <v>669</v>
      </c>
      <c r="J350" s="14" t="s">
        <v>359</v>
      </c>
      <c r="K350" s="14" t="s">
        <v>360</v>
      </c>
    </row>
    <row r="351" spans="1:9" ht="12.75">
      <c r="A351" s="9">
        <v>2</v>
      </c>
      <c r="B351" s="14" t="s">
        <v>670</v>
      </c>
      <c r="C351" s="15" t="s">
        <v>671</v>
      </c>
      <c r="D351" s="16" t="s">
        <v>175</v>
      </c>
      <c r="E351" s="14" t="s">
        <v>672</v>
      </c>
      <c r="F351" s="17">
        <v>8.21</v>
      </c>
      <c r="G351" s="18">
        <v>0.8</v>
      </c>
      <c r="H351" s="19">
        <v>435000</v>
      </c>
      <c r="I351" s="14" t="s">
        <v>669</v>
      </c>
    </row>
    <row r="352" spans="1:9" ht="12.75">
      <c r="A352" s="9">
        <v>3</v>
      </c>
      <c r="B352" s="14" t="s">
        <v>673</v>
      </c>
      <c r="C352" s="15" t="s">
        <v>219</v>
      </c>
      <c r="D352" s="16" t="s">
        <v>674</v>
      </c>
      <c r="E352" s="14" t="s">
        <v>213</v>
      </c>
      <c r="F352" s="17">
        <v>8.19</v>
      </c>
      <c r="G352" s="18">
        <v>1</v>
      </c>
      <c r="H352" s="19">
        <v>435000</v>
      </c>
      <c r="I352" s="14" t="s">
        <v>669</v>
      </c>
    </row>
    <row r="353" spans="1:9" ht="12.75">
      <c r="A353" s="9">
        <v>4</v>
      </c>
      <c r="B353" s="14" t="s">
        <v>675</v>
      </c>
      <c r="C353" s="15" t="s">
        <v>676</v>
      </c>
      <c r="D353" s="16" t="s">
        <v>677</v>
      </c>
      <c r="E353" s="14" t="s">
        <v>678</v>
      </c>
      <c r="F353" s="17">
        <v>8.05</v>
      </c>
      <c r="G353" s="18">
        <v>0.8</v>
      </c>
      <c r="H353" s="19">
        <v>435000</v>
      </c>
      <c r="I353" s="14" t="s">
        <v>669</v>
      </c>
    </row>
    <row r="354" spans="1:9" ht="12.75">
      <c r="A354" s="9">
        <v>5</v>
      </c>
      <c r="B354" s="14" t="s">
        <v>679</v>
      </c>
      <c r="C354" s="15" t="s">
        <v>680</v>
      </c>
      <c r="D354" s="16" t="s">
        <v>565</v>
      </c>
      <c r="E354" s="14" t="s">
        <v>681</v>
      </c>
      <c r="F354" s="17">
        <v>7.95</v>
      </c>
      <c r="G354" s="18">
        <v>0.8</v>
      </c>
      <c r="H354" s="19">
        <v>290000</v>
      </c>
      <c r="I354" s="14" t="s">
        <v>669</v>
      </c>
    </row>
    <row r="355" spans="1:8" ht="12.75">
      <c r="A355" s="26"/>
      <c r="F355" s="23"/>
      <c r="G355" s="24"/>
      <c r="H355" s="20"/>
    </row>
    <row r="356" spans="1:11" ht="12.75">
      <c r="A356" s="26"/>
      <c r="F356" s="23"/>
      <c r="G356" s="24"/>
      <c r="H356" s="20">
        <f>SUM(H350:H354)</f>
        <v>1885000</v>
      </c>
      <c r="J356" s="9" t="s">
        <v>54</v>
      </c>
      <c r="K356" s="9" t="s">
        <v>55</v>
      </c>
    </row>
    <row r="357" spans="1:14" ht="12.75">
      <c r="A357" s="26"/>
      <c r="F357" s="23"/>
      <c r="G357" s="24"/>
      <c r="H357" s="20"/>
      <c r="J357" s="14" t="s">
        <v>359</v>
      </c>
      <c r="K357" s="14" t="s">
        <v>360</v>
      </c>
      <c r="L357" s="2" t="s">
        <v>685</v>
      </c>
      <c r="M357" s="2">
        <v>77</v>
      </c>
      <c r="N357" s="20">
        <f>M357*50000</f>
        <v>3850000</v>
      </c>
    </row>
    <row r="358" spans="1:11" ht="12.75">
      <c r="A358" s="2" t="s">
        <v>682</v>
      </c>
      <c r="J358" s="14" t="s">
        <v>359</v>
      </c>
      <c r="K358" s="14" t="s">
        <v>360</v>
      </c>
    </row>
    <row r="359" spans="10:11" ht="12.75">
      <c r="J359" s="14" t="s">
        <v>359</v>
      </c>
      <c r="K359" s="14" t="s">
        <v>360</v>
      </c>
    </row>
    <row r="360" spans="1:11" ht="12.75">
      <c r="A360" s="9" t="s">
        <v>45</v>
      </c>
      <c r="B360" s="9" t="s">
        <v>46</v>
      </c>
      <c r="C360" s="10" t="s">
        <v>47</v>
      </c>
      <c r="D360" s="11" t="s">
        <v>48</v>
      </c>
      <c r="E360" s="9" t="s">
        <v>49</v>
      </c>
      <c r="F360" s="12" t="s">
        <v>50</v>
      </c>
      <c r="G360" s="12" t="s">
        <v>51</v>
      </c>
      <c r="H360" s="13" t="s">
        <v>52</v>
      </c>
      <c r="I360" s="9" t="s">
        <v>53</v>
      </c>
      <c r="J360" s="14" t="s">
        <v>359</v>
      </c>
      <c r="K360" s="14" t="s">
        <v>360</v>
      </c>
    </row>
    <row r="361" spans="1:11" ht="12.75">
      <c r="A361" s="9">
        <v>1</v>
      </c>
      <c r="B361" s="14" t="s">
        <v>683</v>
      </c>
      <c r="C361" s="15" t="s">
        <v>684</v>
      </c>
      <c r="D361" s="16" t="s">
        <v>426</v>
      </c>
      <c r="E361" s="14" t="s">
        <v>221</v>
      </c>
      <c r="F361" s="17">
        <v>8.75</v>
      </c>
      <c r="G361" s="18">
        <v>0.8</v>
      </c>
      <c r="H361" s="19">
        <v>435000</v>
      </c>
      <c r="I361" s="14" t="s">
        <v>685</v>
      </c>
      <c r="J361" s="14" t="s">
        <v>359</v>
      </c>
      <c r="K361" s="14" t="s">
        <v>360</v>
      </c>
    </row>
    <row r="362" spans="1:11" ht="12.75">
      <c r="A362" s="9">
        <v>2</v>
      </c>
      <c r="B362" s="14" t="s">
        <v>686</v>
      </c>
      <c r="C362" s="15" t="s">
        <v>687</v>
      </c>
      <c r="D362" s="16" t="s">
        <v>688</v>
      </c>
      <c r="E362" s="14" t="s">
        <v>689</v>
      </c>
      <c r="F362" s="17">
        <v>8.49</v>
      </c>
      <c r="G362" s="18">
        <v>0.8</v>
      </c>
      <c r="H362" s="19">
        <v>435000</v>
      </c>
      <c r="I362" s="14" t="s">
        <v>685</v>
      </c>
      <c r="J362" s="14" t="s">
        <v>359</v>
      </c>
      <c r="K362" s="14" t="s">
        <v>360</v>
      </c>
    </row>
    <row r="363" spans="1:11" ht="12.75">
      <c r="A363" s="9">
        <v>3</v>
      </c>
      <c r="B363" s="14" t="s">
        <v>690</v>
      </c>
      <c r="C363" s="15" t="s">
        <v>556</v>
      </c>
      <c r="D363" s="16" t="s">
        <v>691</v>
      </c>
      <c r="E363" s="14" t="s">
        <v>692</v>
      </c>
      <c r="F363" s="17">
        <v>8.18</v>
      </c>
      <c r="G363" s="18">
        <v>0.8</v>
      </c>
      <c r="H363" s="19">
        <v>435000</v>
      </c>
      <c r="I363" s="14" t="s">
        <v>685</v>
      </c>
      <c r="J363" s="14" t="s">
        <v>359</v>
      </c>
      <c r="K363" s="14" t="s">
        <v>360</v>
      </c>
    </row>
    <row r="364" spans="1:11" ht="12.75">
      <c r="A364" s="9">
        <v>4</v>
      </c>
      <c r="B364" s="14" t="s">
        <v>693</v>
      </c>
      <c r="C364" s="15" t="s">
        <v>694</v>
      </c>
      <c r="D364" s="16" t="s">
        <v>695</v>
      </c>
      <c r="E364" s="14" t="s">
        <v>696</v>
      </c>
      <c r="F364" s="17">
        <v>8.04</v>
      </c>
      <c r="G364" s="18">
        <v>0.6</v>
      </c>
      <c r="H364" s="19">
        <v>290000</v>
      </c>
      <c r="I364" s="14" t="s">
        <v>685</v>
      </c>
      <c r="J364" s="14" t="s">
        <v>359</v>
      </c>
      <c r="K364" s="14" t="s">
        <v>360</v>
      </c>
    </row>
    <row r="365" spans="1:11" ht="12.75">
      <c r="A365" s="9">
        <v>5</v>
      </c>
      <c r="B365" s="14" t="s">
        <v>697</v>
      </c>
      <c r="C365" s="15" t="s">
        <v>324</v>
      </c>
      <c r="D365" s="16" t="s">
        <v>698</v>
      </c>
      <c r="E365" s="14" t="s">
        <v>492</v>
      </c>
      <c r="F365" s="17">
        <v>7.91</v>
      </c>
      <c r="G365" s="18">
        <v>0.8</v>
      </c>
      <c r="H365" s="19">
        <v>290000</v>
      </c>
      <c r="I365" s="14" t="s">
        <v>685</v>
      </c>
      <c r="J365" s="14" t="s">
        <v>359</v>
      </c>
      <c r="K365" s="14" t="s">
        <v>360</v>
      </c>
    </row>
    <row r="366" spans="1:11" ht="12.75">
      <c r="A366" s="9">
        <v>6</v>
      </c>
      <c r="B366" s="14" t="s">
        <v>699</v>
      </c>
      <c r="C366" s="15" t="s">
        <v>700</v>
      </c>
      <c r="D366" s="16" t="s">
        <v>701</v>
      </c>
      <c r="E366" s="14" t="s">
        <v>702</v>
      </c>
      <c r="F366" s="17">
        <v>7.81</v>
      </c>
      <c r="G366" s="18">
        <v>0.8</v>
      </c>
      <c r="H366" s="19">
        <v>290000</v>
      </c>
      <c r="I366" s="14" t="s">
        <v>685</v>
      </c>
      <c r="J366" s="14" t="s">
        <v>359</v>
      </c>
      <c r="K366" s="14" t="s">
        <v>360</v>
      </c>
    </row>
    <row r="367" spans="1:11" ht="12.75">
      <c r="A367" s="9">
        <v>7</v>
      </c>
      <c r="B367" s="14" t="s">
        <v>703</v>
      </c>
      <c r="C367" s="15" t="s">
        <v>704</v>
      </c>
      <c r="D367" s="16" t="s">
        <v>705</v>
      </c>
      <c r="E367" s="14" t="s">
        <v>706</v>
      </c>
      <c r="F367" s="17">
        <v>7.8</v>
      </c>
      <c r="G367" s="18">
        <v>0.8</v>
      </c>
      <c r="H367" s="19">
        <v>290000</v>
      </c>
      <c r="I367" s="14" t="s">
        <v>685</v>
      </c>
      <c r="J367" s="14" t="s">
        <v>359</v>
      </c>
      <c r="K367" s="14" t="s">
        <v>360</v>
      </c>
    </row>
    <row r="368" spans="1:11" ht="12.75">
      <c r="A368" s="9">
        <v>8</v>
      </c>
      <c r="B368" s="14" t="s">
        <v>707</v>
      </c>
      <c r="C368" s="15" t="s">
        <v>708</v>
      </c>
      <c r="D368" s="16" t="s">
        <v>709</v>
      </c>
      <c r="E368" s="14" t="s">
        <v>710</v>
      </c>
      <c r="F368" s="17">
        <v>7.69</v>
      </c>
      <c r="G368" s="18">
        <v>1</v>
      </c>
      <c r="H368" s="19">
        <v>290000</v>
      </c>
      <c r="I368" s="14" t="s">
        <v>685</v>
      </c>
      <c r="J368" s="14" t="s">
        <v>359</v>
      </c>
      <c r="K368" s="14" t="s">
        <v>360</v>
      </c>
    </row>
    <row r="369" spans="1:9" ht="12.75">
      <c r="A369" s="9">
        <v>9</v>
      </c>
      <c r="B369" s="14" t="s">
        <v>711</v>
      </c>
      <c r="C369" s="15" t="s">
        <v>712</v>
      </c>
      <c r="D369" s="16" t="s">
        <v>145</v>
      </c>
      <c r="E369" s="14" t="s">
        <v>713</v>
      </c>
      <c r="F369" s="17">
        <v>7.6</v>
      </c>
      <c r="G369" s="18">
        <v>0.8</v>
      </c>
      <c r="H369" s="19">
        <v>290000</v>
      </c>
      <c r="I369" s="14" t="s">
        <v>685</v>
      </c>
    </row>
    <row r="370" spans="1:9" ht="12.75">
      <c r="A370" s="9">
        <v>10</v>
      </c>
      <c r="B370" s="14" t="s">
        <v>714</v>
      </c>
      <c r="C370" s="15" t="s">
        <v>715</v>
      </c>
      <c r="D370" s="16" t="s">
        <v>266</v>
      </c>
      <c r="E370" s="14" t="s">
        <v>660</v>
      </c>
      <c r="F370" s="17">
        <v>7.51</v>
      </c>
      <c r="G370" s="18">
        <v>1</v>
      </c>
      <c r="H370" s="19">
        <v>290000</v>
      </c>
      <c r="I370" s="14" t="s">
        <v>685</v>
      </c>
    </row>
    <row r="371" spans="1:9" ht="12.75">
      <c r="A371" s="9">
        <v>11</v>
      </c>
      <c r="B371" s="14" t="s">
        <v>716</v>
      </c>
      <c r="C371" s="15" t="s">
        <v>717</v>
      </c>
      <c r="D371" s="16" t="s">
        <v>718</v>
      </c>
      <c r="E371" s="14" t="s">
        <v>719</v>
      </c>
      <c r="F371" s="17">
        <v>7.51</v>
      </c>
      <c r="G371" s="18">
        <v>0.8</v>
      </c>
      <c r="H371" s="19">
        <v>290000</v>
      </c>
      <c r="I371" s="14" t="s">
        <v>685</v>
      </c>
    </row>
    <row r="372" spans="1:9" ht="12.75">
      <c r="A372" s="9">
        <v>12</v>
      </c>
      <c r="B372" s="14" t="s">
        <v>720</v>
      </c>
      <c r="C372" s="15" t="s">
        <v>721</v>
      </c>
      <c r="D372" s="16" t="s">
        <v>356</v>
      </c>
      <c r="E372" s="14" t="s">
        <v>722</v>
      </c>
      <c r="F372" s="17">
        <v>7.45</v>
      </c>
      <c r="G372" s="18">
        <v>0.8</v>
      </c>
      <c r="H372" s="19">
        <v>290000</v>
      </c>
      <c r="I372" s="14" t="s">
        <v>685</v>
      </c>
    </row>
    <row r="373" spans="1:8" ht="12.75">
      <c r="A373" s="26"/>
      <c r="F373" s="23"/>
      <c r="G373" s="24"/>
      <c r="H373" s="20"/>
    </row>
    <row r="374" spans="1:11" ht="12.75">
      <c r="A374" s="26"/>
      <c r="F374" s="23"/>
      <c r="G374" s="24"/>
      <c r="H374" s="20">
        <f>SUM(H361:H372)</f>
        <v>3915000</v>
      </c>
      <c r="J374" s="9" t="s">
        <v>54</v>
      </c>
      <c r="K374" s="9" t="s">
        <v>55</v>
      </c>
    </row>
    <row r="375" spans="1:14" ht="12.75">
      <c r="A375" s="26"/>
      <c r="F375" s="23"/>
      <c r="G375" s="24"/>
      <c r="H375" s="20"/>
      <c r="J375" s="14" t="s">
        <v>359</v>
      </c>
      <c r="K375" s="14" t="s">
        <v>360</v>
      </c>
      <c r="L375" s="2" t="s">
        <v>728</v>
      </c>
      <c r="M375" s="2">
        <v>32</v>
      </c>
      <c r="N375" s="20">
        <f>M375*50000</f>
        <v>1600000</v>
      </c>
    </row>
    <row r="376" spans="1:11" ht="12.75">
      <c r="A376" s="2" t="s">
        <v>723</v>
      </c>
      <c r="J376" s="14" t="s">
        <v>359</v>
      </c>
      <c r="K376" s="14" t="s">
        <v>360</v>
      </c>
    </row>
    <row r="377" spans="10:11" ht="12.75">
      <c r="J377" s="14" t="s">
        <v>359</v>
      </c>
      <c r="K377" s="14" t="s">
        <v>360</v>
      </c>
    </row>
    <row r="378" spans="1:9" ht="12.75">
      <c r="A378" s="9" t="s">
        <v>45</v>
      </c>
      <c r="B378" s="9" t="s">
        <v>46</v>
      </c>
      <c r="C378" s="10" t="s">
        <v>47</v>
      </c>
      <c r="D378" s="11" t="s">
        <v>48</v>
      </c>
      <c r="E378" s="9" t="s">
        <v>49</v>
      </c>
      <c r="F378" s="12" t="s">
        <v>50</v>
      </c>
      <c r="G378" s="12" t="s">
        <v>51</v>
      </c>
      <c r="H378" s="13" t="s">
        <v>52</v>
      </c>
      <c r="I378" s="9" t="s">
        <v>53</v>
      </c>
    </row>
    <row r="379" spans="1:9" ht="12.75">
      <c r="A379" s="9">
        <v>1</v>
      </c>
      <c r="B379" s="14" t="s">
        <v>724</v>
      </c>
      <c r="C379" s="15" t="s">
        <v>725</v>
      </c>
      <c r="D379" s="16" t="s">
        <v>726</v>
      </c>
      <c r="E379" s="14" t="s">
        <v>727</v>
      </c>
      <c r="F379" s="17">
        <v>7.61</v>
      </c>
      <c r="G379" s="18">
        <v>0.8</v>
      </c>
      <c r="H379" s="19">
        <v>290000</v>
      </c>
      <c r="I379" s="14" t="s">
        <v>728</v>
      </c>
    </row>
    <row r="380" spans="1:9" ht="12.75">
      <c r="A380" s="9">
        <v>2</v>
      </c>
      <c r="B380" s="14" t="s">
        <v>729</v>
      </c>
      <c r="C380" s="15" t="s">
        <v>730</v>
      </c>
      <c r="D380" s="16" t="s">
        <v>731</v>
      </c>
      <c r="E380" s="14" t="s">
        <v>732</v>
      </c>
      <c r="F380" s="17">
        <v>7.6</v>
      </c>
      <c r="G380" s="18">
        <v>0.8</v>
      </c>
      <c r="H380" s="19">
        <v>290000</v>
      </c>
      <c r="I380" s="14" t="s">
        <v>728</v>
      </c>
    </row>
    <row r="381" spans="1:9" ht="12.75">
      <c r="A381" s="9">
        <v>3</v>
      </c>
      <c r="B381" s="14" t="s">
        <v>733</v>
      </c>
      <c r="C381" s="15" t="s">
        <v>285</v>
      </c>
      <c r="D381" s="16" t="s">
        <v>208</v>
      </c>
      <c r="E381" s="14" t="s">
        <v>633</v>
      </c>
      <c r="F381" s="17">
        <v>7.38</v>
      </c>
      <c r="G381" s="18">
        <v>0.8</v>
      </c>
      <c r="H381" s="19">
        <v>290000</v>
      </c>
      <c r="I381" s="14" t="s">
        <v>728</v>
      </c>
    </row>
    <row r="382" spans="1:8" ht="12.75">
      <c r="A382" s="26"/>
      <c r="F382" s="23"/>
      <c r="G382" s="24"/>
      <c r="H382" s="20"/>
    </row>
    <row r="383" spans="1:11" ht="12.75">
      <c r="A383" s="26"/>
      <c r="F383" s="23"/>
      <c r="G383" s="24"/>
      <c r="H383" s="20">
        <f>SUM(H379:H381)</f>
        <v>870000</v>
      </c>
      <c r="J383" s="9" t="s">
        <v>54</v>
      </c>
      <c r="K383" s="9" t="s">
        <v>55</v>
      </c>
    </row>
    <row r="384" spans="1:14" ht="12.75">
      <c r="A384" s="26"/>
      <c r="F384" s="23"/>
      <c r="G384" s="24"/>
      <c r="H384" s="20"/>
      <c r="J384" s="14" t="s">
        <v>359</v>
      </c>
      <c r="K384" s="14" t="s">
        <v>360</v>
      </c>
      <c r="L384" s="2" t="s">
        <v>738</v>
      </c>
      <c r="M384" s="2">
        <v>84</v>
      </c>
      <c r="N384" s="20">
        <f>M384*50000</f>
        <v>4200000</v>
      </c>
    </row>
    <row r="385" spans="1:11" ht="12.75">
      <c r="A385" s="2" t="s">
        <v>734</v>
      </c>
      <c r="J385" s="14" t="s">
        <v>359</v>
      </c>
      <c r="K385" s="14" t="s">
        <v>360</v>
      </c>
    </row>
    <row r="386" spans="10:11" ht="12.75">
      <c r="J386" s="14" t="s">
        <v>359</v>
      </c>
      <c r="K386" s="14" t="s">
        <v>360</v>
      </c>
    </row>
    <row r="387" spans="1:11" ht="12.75">
      <c r="A387" s="9" t="s">
        <v>45</v>
      </c>
      <c r="B387" s="9" t="s">
        <v>46</v>
      </c>
      <c r="C387" s="10" t="s">
        <v>47</v>
      </c>
      <c r="D387" s="11" t="s">
        <v>48</v>
      </c>
      <c r="E387" s="9" t="s">
        <v>49</v>
      </c>
      <c r="F387" s="12" t="s">
        <v>50</v>
      </c>
      <c r="G387" s="12" t="s">
        <v>51</v>
      </c>
      <c r="H387" s="13" t="s">
        <v>52</v>
      </c>
      <c r="I387" s="9" t="s">
        <v>53</v>
      </c>
      <c r="J387" s="14" t="s">
        <v>359</v>
      </c>
      <c r="K387" s="14" t="s">
        <v>360</v>
      </c>
    </row>
    <row r="388" spans="1:11" ht="12.75">
      <c r="A388" s="9">
        <v>1</v>
      </c>
      <c r="B388" s="14" t="s">
        <v>735</v>
      </c>
      <c r="C388" s="15" t="s">
        <v>736</v>
      </c>
      <c r="D388" s="16" t="s">
        <v>145</v>
      </c>
      <c r="E388" s="14" t="s">
        <v>737</v>
      </c>
      <c r="F388" s="17">
        <v>8.53</v>
      </c>
      <c r="G388" s="18">
        <v>0.8</v>
      </c>
      <c r="H388" s="19">
        <v>435000</v>
      </c>
      <c r="I388" s="14" t="s">
        <v>738</v>
      </c>
      <c r="J388" s="14" t="s">
        <v>359</v>
      </c>
      <c r="K388" s="14" t="s">
        <v>360</v>
      </c>
    </row>
    <row r="389" spans="1:11" ht="12.75">
      <c r="A389" s="9">
        <v>2</v>
      </c>
      <c r="B389" s="14" t="s">
        <v>739</v>
      </c>
      <c r="C389" s="15" t="s">
        <v>740</v>
      </c>
      <c r="D389" s="16" t="s">
        <v>741</v>
      </c>
      <c r="E389" s="14" t="s">
        <v>742</v>
      </c>
      <c r="F389" s="17">
        <v>8.47</v>
      </c>
      <c r="G389" s="18">
        <v>0.8</v>
      </c>
      <c r="H389" s="19">
        <v>435000</v>
      </c>
      <c r="I389" s="14" t="s">
        <v>738</v>
      </c>
      <c r="J389" s="14" t="s">
        <v>359</v>
      </c>
      <c r="K389" s="14" t="s">
        <v>360</v>
      </c>
    </row>
    <row r="390" spans="1:11" ht="12.75">
      <c r="A390" s="9">
        <v>3</v>
      </c>
      <c r="B390" s="14" t="s">
        <v>743</v>
      </c>
      <c r="C390" s="15" t="s">
        <v>744</v>
      </c>
      <c r="D390" s="16" t="s">
        <v>429</v>
      </c>
      <c r="E390" s="14" t="s">
        <v>745</v>
      </c>
      <c r="F390" s="17">
        <v>8.46</v>
      </c>
      <c r="G390" s="18">
        <v>0.8</v>
      </c>
      <c r="H390" s="19">
        <v>435000</v>
      </c>
      <c r="I390" s="14" t="s">
        <v>738</v>
      </c>
      <c r="J390" s="14" t="s">
        <v>359</v>
      </c>
      <c r="K390" s="14" t="s">
        <v>360</v>
      </c>
    </row>
    <row r="391" spans="1:11" ht="12.75">
      <c r="A391" s="9">
        <v>4</v>
      </c>
      <c r="B391" s="14" t="s">
        <v>746</v>
      </c>
      <c r="C391" s="15" t="s">
        <v>747</v>
      </c>
      <c r="D391" s="16" t="s">
        <v>748</v>
      </c>
      <c r="E391" s="14" t="s">
        <v>749</v>
      </c>
      <c r="F391" s="17">
        <v>8.39</v>
      </c>
      <c r="G391" s="18">
        <v>0.8</v>
      </c>
      <c r="H391" s="19">
        <v>435000</v>
      </c>
      <c r="I391" s="14" t="s">
        <v>738</v>
      </c>
      <c r="J391" s="14" t="s">
        <v>359</v>
      </c>
      <c r="K391" s="14" t="s">
        <v>360</v>
      </c>
    </row>
    <row r="392" spans="1:11" ht="12.75">
      <c r="A392" s="9">
        <v>5</v>
      </c>
      <c r="B392" s="14" t="s">
        <v>750</v>
      </c>
      <c r="C392" s="15" t="s">
        <v>751</v>
      </c>
      <c r="D392" s="16" t="s">
        <v>752</v>
      </c>
      <c r="E392" s="14" t="s">
        <v>753</v>
      </c>
      <c r="F392" s="17">
        <v>8.37</v>
      </c>
      <c r="G392" s="18">
        <v>0.8</v>
      </c>
      <c r="H392" s="19">
        <v>435000</v>
      </c>
      <c r="I392" s="14" t="s">
        <v>738</v>
      </c>
      <c r="J392" s="14" t="s">
        <v>359</v>
      </c>
      <c r="K392" s="14" t="s">
        <v>360</v>
      </c>
    </row>
    <row r="393" spans="1:11" ht="12.75">
      <c r="A393" s="9">
        <v>6</v>
      </c>
      <c r="B393" s="14" t="s">
        <v>754</v>
      </c>
      <c r="C393" s="15" t="s">
        <v>755</v>
      </c>
      <c r="D393" s="16" t="s">
        <v>756</v>
      </c>
      <c r="E393" s="14" t="s">
        <v>757</v>
      </c>
      <c r="F393" s="17">
        <v>8.23</v>
      </c>
      <c r="G393" s="18">
        <v>1</v>
      </c>
      <c r="H393" s="19">
        <v>435000</v>
      </c>
      <c r="I393" s="14" t="s">
        <v>738</v>
      </c>
      <c r="J393" s="14" t="s">
        <v>359</v>
      </c>
      <c r="K393" s="14" t="s">
        <v>360</v>
      </c>
    </row>
    <row r="394" spans="1:9" ht="12.75">
      <c r="A394" s="9">
        <v>7</v>
      </c>
      <c r="B394" s="14" t="s">
        <v>758</v>
      </c>
      <c r="C394" s="15" t="s">
        <v>374</v>
      </c>
      <c r="D394" s="16" t="s">
        <v>759</v>
      </c>
      <c r="E394" s="14" t="s">
        <v>760</v>
      </c>
      <c r="F394" s="17">
        <v>8.2</v>
      </c>
      <c r="G394" s="18">
        <v>0.6</v>
      </c>
      <c r="H394" s="19">
        <v>290000</v>
      </c>
      <c r="I394" s="14" t="s">
        <v>738</v>
      </c>
    </row>
    <row r="395" spans="1:9" ht="12.75">
      <c r="A395" s="9">
        <v>8</v>
      </c>
      <c r="B395" s="14" t="s">
        <v>761</v>
      </c>
      <c r="C395" s="15" t="s">
        <v>762</v>
      </c>
      <c r="D395" s="16" t="s">
        <v>356</v>
      </c>
      <c r="E395" s="14" t="s">
        <v>763</v>
      </c>
      <c r="F395" s="17">
        <v>8.17</v>
      </c>
      <c r="G395" s="18">
        <v>0.8</v>
      </c>
      <c r="H395" s="19">
        <v>435000</v>
      </c>
      <c r="I395" s="14" t="s">
        <v>738</v>
      </c>
    </row>
    <row r="396" spans="1:9" ht="12.75">
      <c r="A396" s="9">
        <v>9</v>
      </c>
      <c r="B396" s="14" t="s">
        <v>764</v>
      </c>
      <c r="C396" s="15" t="s">
        <v>765</v>
      </c>
      <c r="D396" s="16" t="s">
        <v>371</v>
      </c>
      <c r="E396" s="14" t="s">
        <v>766</v>
      </c>
      <c r="F396" s="17">
        <v>8.13</v>
      </c>
      <c r="G396" s="18">
        <v>0.8</v>
      </c>
      <c r="H396" s="19">
        <v>435000</v>
      </c>
      <c r="I396" s="14" t="s">
        <v>738</v>
      </c>
    </row>
    <row r="397" spans="1:9" ht="12.75">
      <c r="A397" s="9">
        <v>10</v>
      </c>
      <c r="B397" s="14" t="s">
        <v>767</v>
      </c>
      <c r="C397" s="15" t="s">
        <v>374</v>
      </c>
      <c r="D397" s="16" t="s">
        <v>768</v>
      </c>
      <c r="E397" s="14" t="s">
        <v>299</v>
      </c>
      <c r="F397" s="17">
        <v>8.08</v>
      </c>
      <c r="G397" s="18">
        <v>0.8</v>
      </c>
      <c r="H397" s="19">
        <v>435000</v>
      </c>
      <c r="I397" s="14" t="s">
        <v>738</v>
      </c>
    </row>
    <row r="398" spans="1:7" ht="12.75">
      <c r="A398" s="26"/>
      <c r="F398" s="23"/>
      <c r="G398" s="24"/>
    </row>
    <row r="399" spans="1:11" ht="12.75">
      <c r="A399" s="26"/>
      <c r="F399" s="23"/>
      <c r="G399" s="24"/>
      <c r="H399" s="20">
        <f>SUM(H388:H397)</f>
        <v>4205000</v>
      </c>
      <c r="J399" s="9" t="s">
        <v>54</v>
      </c>
      <c r="K399" s="9" t="s">
        <v>55</v>
      </c>
    </row>
    <row r="400" spans="1:14" ht="12.75">
      <c r="A400" s="26"/>
      <c r="F400" s="23"/>
      <c r="G400" s="24"/>
      <c r="H400" s="20"/>
      <c r="J400" s="14" t="s">
        <v>359</v>
      </c>
      <c r="K400" s="14" t="s">
        <v>360</v>
      </c>
      <c r="L400" s="2" t="s">
        <v>773</v>
      </c>
      <c r="M400" s="2">
        <v>56</v>
      </c>
      <c r="N400" s="20">
        <f>M400*50000</f>
        <v>2800000</v>
      </c>
    </row>
    <row r="401" spans="1:11" ht="12.75">
      <c r="A401" s="2" t="s">
        <v>769</v>
      </c>
      <c r="J401" s="14" t="s">
        <v>359</v>
      </c>
      <c r="K401" s="14" t="s">
        <v>360</v>
      </c>
    </row>
    <row r="402" spans="10:11" ht="12.75">
      <c r="J402" s="14" t="s">
        <v>359</v>
      </c>
      <c r="K402" s="14" t="s">
        <v>360</v>
      </c>
    </row>
    <row r="403" spans="1:11" ht="12.75">
      <c r="A403" s="9" t="s">
        <v>45</v>
      </c>
      <c r="B403" s="9" t="s">
        <v>46</v>
      </c>
      <c r="C403" s="10" t="s">
        <v>47</v>
      </c>
      <c r="D403" s="11" t="s">
        <v>48</v>
      </c>
      <c r="E403" s="9" t="s">
        <v>49</v>
      </c>
      <c r="F403" s="12" t="s">
        <v>50</v>
      </c>
      <c r="G403" s="12" t="s">
        <v>51</v>
      </c>
      <c r="H403" s="13" t="s">
        <v>52</v>
      </c>
      <c r="I403" s="9" t="s">
        <v>53</v>
      </c>
      <c r="J403" s="14" t="s">
        <v>359</v>
      </c>
      <c r="K403" s="14" t="s">
        <v>360</v>
      </c>
    </row>
    <row r="404" spans="1:11" ht="12.75">
      <c r="A404" s="9">
        <v>1</v>
      </c>
      <c r="B404" s="14" t="s">
        <v>770</v>
      </c>
      <c r="C404" s="15" t="s">
        <v>374</v>
      </c>
      <c r="D404" s="16" t="s">
        <v>771</v>
      </c>
      <c r="E404" s="14" t="s">
        <v>772</v>
      </c>
      <c r="F404" s="17">
        <v>8.38</v>
      </c>
      <c r="G404" s="18">
        <v>0.8</v>
      </c>
      <c r="H404" s="19">
        <v>435000</v>
      </c>
      <c r="I404" s="14" t="s">
        <v>773</v>
      </c>
      <c r="J404" s="14" t="s">
        <v>359</v>
      </c>
      <c r="K404" s="14" t="s">
        <v>360</v>
      </c>
    </row>
    <row r="405" spans="1:11" ht="12.75">
      <c r="A405" s="9">
        <v>2</v>
      </c>
      <c r="B405" s="14" t="s">
        <v>774</v>
      </c>
      <c r="C405" s="15" t="s">
        <v>775</v>
      </c>
      <c r="D405" s="16" t="s">
        <v>196</v>
      </c>
      <c r="E405" s="14" t="s">
        <v>776</v>
      </c>
      <c r="F405" s="17">
        <v>8.23</v>
      </c>
      <c r="G405" s="18">
        <v>0.8</v>
      </c>
      <c r="H405" s="19">
        <v>435000</v>
      </c>
      <c r="I405" s="14" t="s">
        <v>773</v>
      </c>
      <c r="J405" s="14" t="s">
        <v>359</v>
      </c>
      <c r="K405" s="14" t="s">
        <v>360</v>
      </c>
    </row>
    <row r="406" spans="1:11" ht="12.75">
      <c r="A406" s="9">
        <v>3</v>
      </c>
      <c r="B406" s="14" t="s">
        <v>777</v>
      </c>
      <c r="C406" s="15" t="s">
        <v>152</v>
      </c>
      <c r="D406" s="16" t="s">
        <v>157</v>
      </c>
      <c r="E406" s="14" t="s">
        <v>778</v>
      </c>
      <c r="F406" s="17">
        <v>8.16</v>
      </c>
      <c r="G406" s="18">
        <v>0.8</v>
      </c>
      <c r="H406" s="19">
        <v>435000</v>
      </c>
      <c r="I406" s="14" t="s">
        <v>773</v>
      </c>
      <c r="J406" s="14" t="s">
        <v>359</v>
      </c>
      <c r="K406" s="14" t="s">
        <v>360</v>
      </c>
    </row>
    <row r="407" spans="1:11" ht="12.75">
      <c r="A407" s="9">
        <v>4</v>
      </c>
      <c r="B407" s="14" t="s">
        <v>779</v>
      </c>
      <c r="C407" s="15" t="s">
        <v>64</v>
      </c>
      <c r="D407" s="16" t="s">
        <v>731</v>
      </c>
      <c r="E407" s="14" t="s">
        <v>780</v>
      </c>
      <c r="F407" s="17">
        <v>7.95</v>
      </c>
      <c r="G407" s="18">
        <v>0.8</v>
      </c>
      <c r="H407" s="19">
        <v>290000</v>
      </c>
      <c r="I407" s="14" t="s">
        <v>773</v>
      </c>
      <c r="J407" s="14" t="s">
        <v>359</v>
      </c>
      <c r="K407" s="14" t="s">
        <v>360</v>
      </c>
    </row>
    <row r="408" spans="1:9" ht="12.75">
      <c r="A408" s="9">
        <v>5</v>
      </c>
      <c r="B408" s="14" t="s">
        <v>781</v>
      </c>
      <c r="C408" s="15" t="s">
        <v>362</v>
      </c>
      <c r="D408" s="16" t="s">
        <v>266</v>
      </c>
      <c r="E408" s="14" t="s">
        <v>782</v>
      </c>
      <c r="F408" s="17">
        <v>7.89</v>
      </c>
      <c r="G408" s="18">
        <v>0.8</v>
      </c>
      <c r="H408" s="19">
        <v>290000</v>
      </c>
      <c r="I408" s="14" t="s">
        <v>773</v>
      </c>
    </row>
    <row r="409" spans="1:9" ht="12.75">
      <c r="A409" s="9">
        <v>6</v>
      </c>
      <c r="B409" s="14" t="s">
        <v>783</v>
      </c>
      <c r="C409" s="15" t="s">
        <v>374</v>
      </c>
      <c r="D409" s="16" t="s">
        <v>784</v>
      </c>
      <c r="E409" s="14" t="s">
        <v>760</v>
      </c>
      <c r="F409" s="17">
        <v>7.87</v>
      </c>
      <c r="G409" s="18">
        <v>0.8</v>
      </c>
      <c r="H409" s="19">
        <v>290000</v>
      </c>
      <c r="I409" s="14" t="s">
        <v>773</v>
      </c>
    </row>
    <row r="410" spans="1:9" ht="12.75">
      <c r="A410" s="9">
        <v>7</v>
      </c>
      <c r="B410" s="14" t="s">
        <v>785</v>
      </c>
      <c r="C410" s="15" t="s">
        <v>152</v>
      </c>
      <c r="D410" s="16" t="s">
        <v>200</v>
      </c>
      <c r="E410" s="14" t="s">
        <v>786</v>
      </c>
      <c r="F410" s="17">
        <v>7.76</v>
      </c>
      <c r="G410" s="18">
        <v>0.8</v>
      </c>
      <c r="H410" s="19">
        <v>290000</v>
      </c>
      <c r="I410" s="14" t="s">
        <v>773</v>
      </c>
    </row>
    <row r="411" spans="1:9" ht="12.75">
      <c r="A411" s="9">
        <v>8</v>
      </c>
      <c r="B411" s="14" t="s">
        <v>787</v>
      </c>
      <c r="C411" s="15" t="s">
        <v>788</v>
      </c>
      <c r="D411" s="16" t="s">
        <v>320</v>
      </c>
      <c r="E411" s="14" t="s">
        <v>789</v>
      </c>
      <c r="F411" s="17">
        <v>7.66</v>
      </c>
      <c r="G411" s="18">
        <v>0.8</v>
      </c>
      <c r="H411" s="19">
        <v>290000</v>
      </c>
      <c r="I411" s="14" t="s">
        <v>773</v>
      </c>
    </row>
    <row r="412" spans="1:8" ht="12.75">
      <c r="A412" s="26"/>
      <c r="F412" s="23"/>
      <c r="G412" s="24"/>
      <c r="H412" s="20"/>
    </row>
    <row r="413" spans="1:11" ht="12.75">
      <c r="A413" s="26"/>
      <c r="F413" s="23"/>
      <c r="G413" s="24"/>
      <c r="H413" s="20">
        <f>SUM(H404:H411)</f>
        <v>2755000</v>
      </c>
      <c r="J413" s="9" t="s">
        <v>54</v>
      </c>
      <c r="K413" s="9" t="s">
        <v>55</v>
      </c>
    </row>
    <row r="414" spans="1:14" ht="12.75">
      <c r="A414" s="26"/>
      <c r="F414" s="23"/>
      <c r="G414" s="24"/>
      <c r="H414" s="20"/>
      <c r="J414" s="14" t="s">
        <v>359</v>
      </c>
      <c r="K414" s="14" t="s">
        <v>360</v>
      </c>
      <c r="L414" s="2" t="s">
        <v>795</v>
      </c>
      <c r="M414" s="2">
        <v>41</v>
      </c>
      <c r="N414" s="20">
        <f>M414*50000</f>
        <v>2050000</v>
      </c>
    </row>
    <row r="415" spans="1:11" ht="12.75">
      <c r="A415" s="2" t="s">
        <v>790</v>
      </c>
      <c r="J415" s="14" t="s">
        <v>359</v>
      </c>
      <c r="K415" s="14" t="s">
        <v>360</v>
      </c>
    </row>
    <row r="416" spans="10:11" ht="12.75">
      <c r="J416" s="14" t="s">
        <v>359</v>
      </c>
      <c r="K416" s="14" t="s">
        <v>360</v>
      </c>
    </row>
    <row r="417" spans="1:11" ht="12.75">
      <c r="A417" s="9" t="s">
        <v>45</v>
      </c>
      <c r="B417" s="9" t="s">
        <v>46</v>
      </c>
      <c r="C417" s="10" t="s">
        <v>47</v>
      </c>
      <c r="D417" s="11" t="s">
        <v>48</v>
      </c>
      <c r="E417" s="9" t="s">
        <v>49</v>
      </c>
      <c r="F417" s="12" t="s">
        <v>50</v>
      </c>
      <c r="G417" s="12" t="s">
        <v>51</v>
      </c>
      <c r="H417" s="13" t="s">
        <v>52</v>
      </c>
      <c r="I417" s="9" t="s">
        <v>53</v>
      </c>
      <c r="J417" s="14" t="s">
        <v>359</v>
      </c>
      <c r="K417" s="14" t="s">
        <v>360</v>
      </c>
    </row>
    <row r="418" spans="1:11" ht="12.75">
      <c r="A418" s="9">
        <v>1</v>
      </c>
      <c r="B418" s="14" t="s">
        <v>791</v>
      </c>
      <c r="C418" s="15" t="s">
        <v>792</v>
      </c>
      <c r="D418" s="16" t="s">
        <v>793</v>
      </c>
      <c r="E418" s="14" t="s">
        <v>794</v>
      </c>
      <c r="F418" s="17">
        <v>8.5</v>
      </c>
      <c r="G418" s="18">
        <v>1</v>
      </c>
      <c r="H418" s="19">
        <v>435000</v>
      </c>
      <c r="I418" s="14" t="s">
        <v>795</v>
      </c>
      <c r="J418" s="14" t="s">
        <v>359</v>
      </c>
      <c r="K418" s="14" t="s">
        <v>360</v>
      </c>
    </row>
    <row r="419" spans="1:9" ht="12.75">
      <c r="A419" s="9">
        <v>2</v>
      </c>
      <c r="B419" s="14" t="s">
        <v>796</v>
      </c>
      <c r="C419" s="15" t="s">
        <v>797</v>
      </c>
      <c r="D419" s="16" t="s">
        <v>798</v>
      </c>
      <c r="E419" s="14" t="s">
        <v>799</v>
      </c>
      <c r="F419" s="17">
        <v>8.5</v>
      </c>
      <c r="G419" s="18">
        <v>0.8</v>
      </c>
      <c r="H419" s="19">
        <v>435000</v>
      </c>
      <c r="I419" s="14" t="s">
        <v>795</v>
      </c>
    </row>
    <row r="420" spans="1:9" ht="12.75">
      <c r="A420" s="9">
        <v>3</v>
      </c>
      <c r="B420" s="14" t="s">
        <v>800</v>
      </c>
      <c r="C420" s="15" t="s">
        <v>801</v>
      </c>
      <c r="D420" s="16" t="s">
        <v>408</v>
      </c>
      <c r="E420" s="14" t="s">
        <v>802</v>
      </c>
      <c r="F420" s="17">
        <v>8.4</v>
      </c>
      <c r="G420" s="18">
        <v>0.6</v>
      </c>
      <c r="H420" s="19">
        <v>290000</v>
      </c>
      <c r="I420" s="14" t="s">
        <v>795</v>
      </c>
    </row>
    <row r="421" spans="1:9" ht="12.75">
      <c r="A421" s="9">
        <v>4</v>
      </c>
      <c r="B421" s="14" t="s">
        <v>803</v>
      </c>
      <c r="C421" s="15" t="s">
        <v>804</v>
      </c>
      <c r="D421" s="16" t="s">
        <v>805</v>
      </c>
      <c r="E421" s="14" t="s">
        <v>806</v>
      </c>
      <c r="F421" s="17">
        <v>8.23</v>
      </c>
      <c r="G421" s="18">
        <v>0.8</v>
      </c>
      <c r="H421" s="19">
        <v>435000</v>
      </c>
      <c r="I421" s="14" t="s">
        <v>795</v>
      </c>
    </row>
    <row r="422" spans="1:9" ht="12.75">
      <c r="A422" s="9">
        <v>5</v>
      </c>
      <c r="B422" s="14" t="s">
        <v>807</v>
      </c>
      <c r="C422" s="15" t="s">
        <v>808</v>
      </c>
      <c r="D422" s="16" t="s">
        <v>809</v>
      </c>
      <c r="E422" s="14" t="s">
        <v>810</v>
      </c>
      <c r="F422" s="17">
        <v>8.23</v>
      </c>
      <c r="G422" s="18">
        <v>0.8</v>
      </c>
      <c r="H422" s="19">
        <v>435000</v>
      </c>
      <c r="I422" s="14" t="s">
        <v>795</v>
      </c>
    </row>
    <row r="423" spans="1:8" ht="12.75">
      <c r="A423" s="26"/>
      <c r="F423" s="23"/>
      <c r="G423" s="24"/>
      <c r="H423" s="20"/>
    </row>
    <row r="424" spans="1:11" ht="12.75">
      <c r="A424" s="26"/>
      <c r="F424" s="23"/>
      <c r="G424" s="24"/>
      <c r="H424" s="20">
        <f>SUM(H418:H422)</f>
        <v>2030000</v>
      </c>
      <c r="J424" s="9" t="s">
        <v>54</v>
      </c>
      <c r="K424" s="9" t="s">
        <v>55</v>
      </c>
    </row>
    <row r="425" spans="1:14" ht="12.75">
      <c r="A425" s="26"/>
      <c r="F425" s="23"/>
      <c r="G425" s="24"/>
      <c r="H425" s="20"/>
      <c r="J425" s="14" t="s">
        <v>359</v>
      </c>
      <c r="K425" s="14" t="s">
        <v>360</v>
      </c>
      <c r="L425" s="2" t="s">
        <v>816</v>
      </c>
      <c r="M425" s="2">
        <v>117</v>
      </c>
      <c r="N425" s="20">
        <f>M425*50000</f>
        <v>5850000</v>
      </c>
    </row>
    <row r="426" spans="1:11" ht="12.75">
      <c r="A426" s="2" t="s">
        <v>811</v>
      </c>
      <c r="J426" s="14" t="s">
        <v>359</v>
      </c>
      <c r="K426" s="14" t="s">
        <v>360</v>
      </c>
    </row>
    <row r="427" spans="10:11" ht="12.75">
      <c r="J427" s="14" t="s">
        <v>359</v>
      </c>
      <c r="K427" s="14" t="s">
        <v>360</v>
      </c>
    </row>
    <row r="428" spans="1:11" ht="12.75">
      <c r="A428" s="9" t="s">
        <v>45</v>
      </c>
      <c r="B428" s="9" t="s">
        <v>46</v>
      </c>
      <c r="C428" s="10" t="s">
        <v>47</v>
      </c>
      <c r="D428" s="11" t="s">
        <v>48</v>
      </c>
      <c r="E428" s="9" t="s">
        <v>49</v>
      </c>
      <c r="F428" s="12" t="s">
        <v>50</v>
      </c>
      <c r="G428" s="12" t="s">
        <v>51</v>
      </c>
      <c r="H428" s="13" t="s">
        <v>52</v>
      </c>
      <c r="I428" s="9" t="s">
        <v>53</v>
      </c>
      <c r="J428" s="14" t="s">
        <v>359</v>
      </c>
      <c r="K428" s="14" t="s">
        <v>360</v>
      </c>
    </row>
    <row r="429" spans="1:11" ht="12.75">
      <c r="A429" s="9">
        <v>1</v>
      </c>
      <c r="B429" s="14" t="s">
        <v>812</v>
      </c>
      <c r="C429" s="15" t="s">
        <v>813</v>
      </c>
      <c r="D429" s="16" t="s">
        <v>814</v>
      </c>
      <c r="E429" s="14" t="s">
        <v>815</v>
      </c>
      <c r="F429" s="17">
        <v>8.72</v>
      </c>
      <c r="G429" s="18">
        <v>0.8</v>
      </c>
      <c r="H429" s="19">
        <v>435000</v>
      </c>
      <c r="I429" s="14" t="s">
        <v>816</v>
      </c>
      <c r="J429" s="14" t="s">
        <v>359</v>
      </c>
      <c r="K429" s="14" t="s">
        <v>360</v>
      </c>
    </row>
    <row r="430" spans="1:11" ht="12.75">
      <c r="A430" s="9">
        <v>2</v>
      </c>
      <c r="B430" s="14" t="s">
        <v>817</v>
      </c>
      <c r="C430" s="15" t="s">
        <v>818</v>
      </c>
      <c r="D430" s="16" t="s">
        <v>356</v>
      </c>
      <c r="E430" s="14" t="s">
        <v>819</v>
      </c>
      <c r="F430" s="17">
        <v>8.55</v>
      </c>
      <c r="G430" s="18">
        <v>0.8</v>
      </c>
      <c r="H430" s="19">
        <v>435000</v>
      </c>
      <c r="I430" s="14" t="s">
        <v>816</v>
      </c>
      <c r="J430" s="14" t="s">
        <v>359</v>
      </c>
      <c r="K430" s="14" t="s">
        <v>360</v>
      </c>
    </row>
    <row r="431" spans="1:11" ht="12.75">
      <c r="A431" s="9">
        <v>3</v>
      </c>
      <c r="B431" s="14" t="s">
        <v>820</v>
      </c>
      <c r="C431" s="15" t="s">
        <v>72</v>
      </c>
      <c r="D431" s="16" t="s">
        <v>821</v>
      </c>
      <c r="E431" s="14" t="s">
        <v>810</v>
      </c>
      <c r="F431" s="17">
        <v>8.49</v>
      </c>
      <c r="G431" s="18">
        <v>0.8</v>
      </c>
      <c r="H431" s="19">
        <v>435000</v>
      </c>
      <c r="I431" s="14" t="s">
        <v>816</v>
      </c>
      <c r="J431" s="14" t="s">
        <v>359</v>
      </c>
      <c r="K431" s="14" t="s">
        <v>360</v>
      </c>
    </row>
    <row r="432" spans="1:11" ht="12.75">
      <c r="A432" s="9">
        <v>4</v>
      </c>
      <c r="B432" s="14" t="s">
        <v>822</v>
      </c>
      <c r="C432" s="15" t="s">
        <v>823</v>
      </c>
      <c r="D432" s="16" t="s">
        <v>136</v>
      </c>
      <c r="E432" s="14" t="s">
        <v>824</v>
      </c>
      <c r="F432" s="17">
        <v>8.44</v>
      </c>
      <c r="G432" s="18">
        <v>0.8</v>
      </c>
      <c r="H432" s="19">
        <v>435000</v>
      </c>
      <c r="I432" s="14" t="s">
        <v>816</v>
      </c>
      <c r="J432" s="14" t="s">
        <v>359</v>
      </c>
      <c r="K432" s="14" t="s">
        <v>360</v>
      </c>
    </row>
    <row r="433" spans="1:11" ht="12.75">
      <c r="A433" s="9">
        <v>5</v>
      </c>
      <c r="B433" s="14" t="s">
        <v>825</v>
      </c>
      <c r="C433" s="15" t="s">
        <v>374</v>
      </c>
      <c r="D433" s="16" t="s">
        <v>565</v>
      </c>
      <c r="E433" s="14" t="s">
        <v>826</v>
      </c>
      <c r="F433" s="17">
        <v>8.44</v>
      </c>
      <c r="G433" s="18">
        <v>0.8</v>
      </c>
      <c r="H433" s="19">
        <v>435000</v>
      </c>
      <c r="I433" s="14" t="s">
        <v>816</v>
      </c>
      <c r="J433" s="14" t="s">
        <v>359</v>
      </c>
      <c r="K433" s="14" t="s">
        <v>360</v>
      </c>
    </row>
    <row r="434" spans="1:11" ht="12.75">
      <c r="A434" s="9">
        <v>6</v>
      </c>
      <c r="B434" s="14" t="s">
        <v>827</v>
      </c>
      <c r="C434" s="15" t="s">
        <v>191</v>
      </c>
      <c r="D434" s="16" t="s">
        <v>166</v>
      </c>
      <c r="E434" s="14" t="s">
        <v>828</v>
      </c>
      <c r="F434" s="17">
        <v>8.3</v>
      </c>
      <c r="G434" s="18">
        <v>1</v>
      </c>
      <c r="H434" s="19">
        <v>435000</v>
      </c>
      <c r="I434" s="14" t="s">
        <v>816</v>
      </c>
      <c r="J434" s="14" t="s">
        <v>359</v>
      </c>
      <c r="K434" s="14" t="s">
        <v>360</v>
      </c>
    </row>
    <row r="435" spans="1:11" ht="12.75">
      <c r="A435" s="9">
        <v>7</v>
      </c>
      <c r="B435" s="14" t="s">
        <v>829</v>
      </c>
      <c r="C435" s="15" t="s">
        <v>830</v>
      </c>
      <c r="D435" s="16" t="s">
        <v>709</v>
      </c>
      <c r="E435" s="14" t="s">
        <v>831</v>
      </c>
      <c r="F435" s="17">
        <v>8.23</v>
      </c>
      <c r="G435" s="18">
        <v>0.8</v>
      </c>
      <c r="H435" s="19">
        <v>435000</v>
      </c>
      <c r="I435" s="14" t="s">
        <v>816</v>
      </c>
      <c r="J435" s="14" t="s">
        <v>359</v>
      </c>
      <c r="K435" s="14" t="s">
        <v>360</v>
      </c>
    </row>
    <row r="436" spans="1:11" ht="12.75">
      <c r="A436" s="9">
        <v>8</v>
      </c>
      <c r="B436" s="14" t="s">
        <v>832</v>
      </c>
      <c r="C436" s="15" t="s">
        <v>262</v>
      </c>
      <c r="D436" s="16" t="s">
        <v>230</v>
      </c>
      <c r="E436" s="14" t="s">
        <v>833</v>
      </c>
      <c r="F436" s="17">
        <v>8.11</v>
      </c>
      <c r="G436" s="18">
        <v>0.8</v>
      </c>
      <c r="H436" s="19">
        <v>435000</v>
      </c>
      <c r="I436" s="14" t="s">
        <v>816</v>
      </c>
      <c r="J436" s="14" t="s">
        <v>359</v>
      </c>
      <c r="K436" s="14" t="s">
        <v>360</v>
      </c>
    </row>
    <row r="437" spans="1:11" ht="12.75">
      <c r="A437" s="9">
        <v>9</v>
      </c>
      <c r="B437" s="14" t="s">
        <v>834</v>
      </c>
      <c r="C437" s="15" t="s">
        <v>835</v>
      </c>
      <c r="D437" s="16" t="s">
        <v>175</v>
      </c>
      <c r="E437" s="14" t="s">
        <v>836</v>
      </c>
      <c r="F437" s="17">
        <v>7.93</v>
      </c>
      <c r="G437" s="18">
        <v>0.8</v>
      </c>
      <c r="H437" s="19">
        <v>290000</v>
      </c>
      <c r="I437" s="14" t="s">
        <v>816</v>
      </c>
      <c r="J437" s="14" t="s">
        <v>359</v>
      </c>
      <c r="K437" s="14" t="s">
        <v>360</v>
      </c>
    </row>
    <row r="438" spans="1:11" ht="12.75">
      <c r="A438" s="9">
        <v>10</v>
      </c>
      <c r="B438" s="14" t="s">
        <v>837</v>
      </c>
      <c r="C438" s="15" t="s">
        <v>262</v>
      </c>
      <c r="D438" s="16" t="s">
        <v>78</v>
      </c>
      <c r="E438" s="14" t="s">
        <v>838</v>
      </c>
      <c r="F438" s="17">
        <v>7.9</v>
      </c>
      <c r="G438" s="18">
        <v>0.8</v>
      </c>
      <c r="H438" s="19">
        <v>290000</v>
      </c>
      <c r="I438" s="14" t="s">
        <v>816</v>
      </c>
      <c r="J438" s="14" t="s">
        <v>359</v>
      </c>
      <c r="K438" s="14" t="s">
        <v>360</v>
      </c>
    </row>
    <row r="439" spans="1:11" ht="12.75">
      <c r="A439" s="9">
        <v>11</v>
      </c>
      <c r="B439" s="14" t="s">
        <v>839</v>
      </c>
      <c r="C439" s="15" t="s">
        <v>840</v>
      </c>
      <c r="D439" s="16" t="s">
        <v>149</v>
      </c>
      <c r="E439" s="14" t="s">
        <v>841</v>
      </c>
      <c r="F439" s="17">
        <v>7.87</v>
      </c>
      <c r="G439" s="18">
        <v>0.8</v>
      </c>
      <c r="H439" s="19">
        <v>290000</v>
      </c>
      <c r="I439" s="14" t="s">
        <v>816</v>
      </c>
      <c r="J439" s="14" t="s">
        <v>359</v>
      </c>
      <c r="K439" s="14" t="s">
        <v>360</v>
      </c>
    </row>
    <row r="440" spans="1:11" ht="12.75">
      <c r="A440" s="9">
        <v>12</v>
      </c>
      <c r="B440" s="14" t="s">
        <v>842</v>
      </c>
      <c r="C440" s="15" t="s">
        <v>843</v>
      </c>
      <c r="D440" s="16" t="s">
        <v>426</v>
      </c>
      <c r="E440" s="14" t="s">
        <v>844</v>
      </c>
      <c r="F440" s="17">
        <v>7.83</v>
      </c>
      <c r="G440" s="18">
        <v>0.8</v>
      </c>
      <c r="H440" s="19">
        <v>290000</v>
      </c>
      <c r="I440" s="14" t="s">
        <v>816</v>
      </c>
      <c r="J440" s="14" t="s">
        <v>359</v>
      </c>
      <c r="K440" s="14" t="s">
        <v>360</v>
      </c>
    </row>
    <row r="441" spans="1:9" ht="12.75">
      <c r="A441" s="9">
        <v>13</v>
      </c>
      <c r="B441" s="14" t="s">
        <v>845</v>
      </c>
      <c r="C441" s="15" t="s">
        <v>401</v>
      </c>
      <c r="D441" s="16" t="s">
        <v>846</v>
      </c>
      <c r="E441" s="14" t="s">
        <v>847</v>
      </c>
      <c r="F441" s="17">
        <v>7.81</v>
      </c>
      <c r="G441" s="18">
        <v>0.8</v>
      </c>
      <c r="H441" s="19">
        <v>290000</v>
      </c>
      <c r="I441" s="14" t="s">
        <v>816</v>
      </c>
    </row>
    <row r="442" spans="1:9" ht="12.75">
      <c r="A442" s="9">
        <v>14</v>
      </c>
      <c r="B442" s="14" t="s">
        <v>848</v>
      </c>
      <c r="C442" s="15" t="s">
        <v>849</v>
      </c>
      <c r="D442" s="16" t="s">
        <v>498</v>
      </c>
      <c r="E442" s="14" t="s">
        <v>786</v>
      </c>
      <c r="F442" s="17">
        <v>7.78</v>
      </c>
      <c r="G442" s="18">
        <v>0.8</v>
      </c>
      <c r="H442" s="19">
        <v>290000</v>
      </c>
      <c r="I442" s="14" t="s">
        <v>816</v>
      </c>
    </row>
    <row r="443" spans="1:9" ht="12.75">
      <c r="A443" s="9">
        <v>15</v>
      </c>
      <c r="B443" s="14" t="s">
        <v>850</v>
      </c>
      <c r="C443" s="15" t="s">
        <v>851</v>
      </c>
      <c r="D443" s="16" t="s">
        <v>852</v>
      </c>
      <c r="E443" s="14" t="s">
        <v>853</v>
      </c>
      <c r="F443" s="17">
        <v>7.74</v>
      </c>
      <c r="G443" s="18">
        <v>0.8</v>
      </c>
      <c r="H443" s="19">
        <v>290000</v>
      </c>
      <c r="I443" s="14" t="s">
        <v>816</v>
      </c>
    </row>
    <row r="444" spans="1:9" ht="12.75">
      <c r="A444" s="9">
        <v>16</v>
      </c>
      <c r="B444" s="14" t="s">
        <v>854</v>
      </c>
      <c r="C444" s="15" t="s">
        <v>855</v>
      </c>
      <c r="D444" s="16" t="s">
        <v>798</v>
      </c>
      <c r="E444" s="14" t="s">
        <v>856</v>
      </c>
      <c r="F444" s="17">
        <v>7.72</v>
      </c>
      <c r="G444" s="18">
        <v>0.8</v>
      </c>
      <c r="H444" s="19">
        <v>290000</v>
      </c>
      <c r="I444" s="14" t="s">
        <v>816</v>
      </c>
    </row>
    <row r="445" spans="1:8" ht="12.75">
      <c r="A445" s="26"/>
      <c r="F445" s="23"/>
      <c r="G445" s="24"/>
      <c r="H445" s="20"/>
    </row>
    <row r="446" spans="1:8" ht="12.75">
      <c r="A446" s="26"/>
      <c r="F446" s="23"/>
      <c r="G446" s="24"/>
      <c r="H446" s="20">
        <f>SUM(H429:H444)</f>
        <v>5800000</v>
      </c>
    </row>
    <row r="447" spans="1:8" ht="12.75">
      <c r="A447" s="26"/>
      <c r="F447" s="23"/>
      <c r="G447" s="24"/>
      <c r="H447" s="20"/>
    </row>
    <row r="448" spans="1:8" ht="15.75">
      <c r="A448" s="28"/>
      <c r="F448" s="23"/>
      <c r="G448" s="24"/>
      <c r="H448" s="20"/>
    </row>
    <row r="449" spans="1:8" ht="15.75">
      <c r="A449" s="28" t="s">
        <v>346</v>
      </c>
      <c r="F449" s="23"/>
      <c r="G449" s="24"/>
      <c r="H449" s="20"/>
    </row>
    <row r="450" spans="1:8" ht="15.75">
      <c r="A450" s="28" t="s">
        <v>348</v>
      </c>
      <c r="F450" s="23"/>
      <c r="G450" s="24"/>
      <c r="H450" s="20"/>
    </row>
    <row r="451" spans="1:8" ht="15.75">
      <c r="A451" s="28" t="s">
        <v>350</v>
      </c>
      <c r="F451" s="23"/>
      <c r="G451" s="24"/>
      <c r="H451" s="20"/>
    </row>
    <row r="452" spans="1:8" ht="15.75">
      <c r="A452" s="28" t="s">
        <v>857</v>
      </c>
      <c r="F452" s="23"/>
      <c r="G452" s="24"/>
      <c r="H452" s="20"/>
    </row>
    <row r="453" spans="1:8" ht="12.75">
      <c r="A453" s="26"/>
      <c r="F453" s="23"/>
      <c r="G453" s="24"/>
      <c r="H453" s="20"/>
    </row>
    <row r="454" spans="1:8" ht="12.75">
      <c r="A454" s="26"/>
      <c r="F454" s="23"/>
      <c r="G454" s="24"/>
      <c r="H454" s="20"/>
    </row>
    <row r="455" spans="1:8" ht="12.75">
      <c r="A455" s="26"/>
      <c r="F455" s="23"/>
      <c r="G455" s="24"/>
      <c r="H455" s="20"/>
    </row>
    <row r="456" ht="14.25">
      <c r="J456" s="1"/>
    </row>
    <row r="457" ht="14.25">
      <c r="J457" s="1"/>
    </row>
    <row r="458" ht="14.25">
      <c r="J458" s="1"/>
    </row>
    <row r="459" ht="14.25">
      <c r="J459" s="1"/>
    </row>
    <row r="460" spans="1:10" ht="14.25">
      <c r="A460" s="1" t="s">
        <v>37</v>
      </c>
      <c r="B460" s="1"/>
      <c r="C460" s="1"/>
      <c r="D460" s="1"/>
      <c r="E460" s="1"/>
      <c r="G460" s="3" t="s">
        <v>38</v>
      </c>
      <c r="H460" s="4"/>
      <c r="J460" s="1"/>
    </row>
    <row r="461" spans="1:10" ht="14.25">
      <c r="A461" s="1" t="s">
        <v>39</v>
      </c>
      <c r="B461" s="1"/>
      <c r="C461" s="1"/>
      <c r="D461" s="1"/>
      <c r="E461" s="1"/>
      <c r="G461" s="3" t="s">
        <v>40</v>
      </c>
      <c r="H461" s="4"/>
      <c r="J461" s="1"/>
    </row>
    <row r="462" spans="1:8" ht="14.25">
      <c r="A462" s="1"/>
      <c r="B462" s="1"/>
      <c r="C462" s="1"/>
      <c r="D462" s="1"/>
      <c r="E462" s="1"/>
      <c r="F462" s="3"/>
      <c r="G462" s="4"/>
      <c r="H462" s="5"/>
    </row>
    <row r="463" spans="1:8" ht="17.25">
      <c r="A463" s="6" t="s">
        <v>41</v>
      </c>
      <c r="B463" s="1"/>
      <c r="C463" s="1"/>
      <c r="D463" s="1"/>
      <c r="E463" s="1"/>
      <c r="F463" s="3"/>
      <c r="G463" s="4"/>
      <c r="H463" s="5"/>
    </row>
    <row r="464" spans="1:8" ht="15.75">
      <c r="A464" s="7" t="s">
        <v>42</v>
      </c>
      <c r="B464" s="1"/>
      <c r="C464" s="1"/>
      <c r="D464" s="1"/>
      <c r="E464" s="1"/>
      <c r="F464" s="3"/>
      <c r="G464" s="4"/>
      <c r="H464" s="5"/>
    </row>
    <row r="465" spans="1:8" ht="18">
      <c r="A465" s="1"/>
      <c r="B465" s="1"/>
      <c r="C465" s="1"/>
      <c r="D465" s="8" t="s">
        <v>858</v>
      </c>
      <c r="E465" s="1"/>
      <c r="F465" s="3"/>
      <c r="G465" s="4"/>
      <c r="H465" s="5"/>
    </row>
    <row r="466" spans="10:11" ht="12.75">
      <c r="J466" s="9" t="s">
        <v>54</v>
      </c>
      <c r="K466" s="9" t="s">
        <v>55</v>
      </c>
    </row>
    <row r="467" spans="10:14" ht="12.75">
      <c r="J467" s="14" t="s">
        <v>863</v>
      </c>
      <c r="K467" s="14" t="s">
        <v>864</v>
      </c>
      <c r="L467" s="2" t="s">
        <v>862</v>
      </c>
      <c r="M467" s="2">
        <v>45</v>
      </c>
      <c r="N467" s="20">
        <f>M467*50000</f>
        <v>2250000</v>
      </c>
    </row>
    <row r="468" spans="1:11" ht="12.75">
      <c r="A468" s="2" t="s">
        <v>859</v>
      </c>
      <c r="J468" s="14" t="s">
        <v>863</v>
      </c>
      <c r="K468" s="14" t="s">
        <v>864</v>
      </c>
    </row>
    <row r="469" spans="10:11" ht="12.75">
      <c r="J469" s="14" t="s">
        <v>863</v>
      </c>
      <c r="K469" s="14" t="s">
        <v>864</v>
      </c>
    </row>
    <row r="470" spans="1:11" ht="12.75">
      <c r="A470" s="9" t="s">
        <v>45</v>
      </c>
      <c r="B470" s="9" t="s">
        <v>46</v>
      </c>
      <c r="C470" s="10" t="s">
        <v>47</v>
      </c>
      <c r="D470" s="11" t="s">
        <v>48</v>
      </c>
      <c r="E470" s="9" t="s">
        <v>49</v>
      </c>
      <c r="F470" s="12" t="s">
        <v>50</v>
      </c>
      <c r="G470" s="12" t="s">
        <v>51</v>
      </c>
      <c r="H470" s="13" t="s">
        <v>52</v>
      </c>
      <c r="I470" s="9" t="s">
        <v>53</v>
      </c>
      <c r="J470" s="14" t="s">
        <v>863</v>
      </c>
      <c r="K470" s="14" t="s">
        <v>864</v>
      </c>
    </row>
    <row r="471" spans="1:11" ht="12.75">
      <c r="A471" s="9">
        <v>1</v>
      </c>
      <c r="B471" s="14" t="s">
        <v>860</v>
      </c>
      <c r="C471" s="15" t="s">
        <v>547</v>
      </c>
      <c r="D471" s="16" t="s">
        <v>208</v>
      </c>
      <c r="E471" s="14" t="s">
        <v>861</v>
      </c>
      <c r="F471" s="17">
        <v>8.93</v>
      </c>
      <c r="G471" s="18">
        <v>0.6</v>
      </c>
      <c r="H471" s="19">
        <v>290000</v>
      </c>
      <c r="I471" s="14" t="s">
        <v>862</v>
      </c>
      <c r="J471" s="14" t="s">
        <v>863</v>
      </c>
      <c r="K471" s="14" t="s">
        <v>864</v>
      </c>
    </row>
    <row r="472" spans="1:11" ht="12.75">
      <c r="A472" s="9">
        <v>2</v>
      </c>
      <c r="B472" s="14" t="s">
        <v>865</v>
      </c>
      <c r="C472" s="15" t="s">
        <v>866</v>
      </c>
      <c r="D472" s="16" t="s">
        <v>756</v>
      </c>
      <c r="E472" s="14" t="s">
        <v>867</v>
      </c>
      <c r="F472" s="17">
        <v>8.48</v>
      </c>
      <c r="G472" s="18">
        <v>0.8</v>
      </c>
      <c r="H472" s="19">
        <v>435000</v>
      </c>
      <c r="I472" s="14" t="s">
        <v>862</v>
      </c>
      <c r="J472" s="14" t="s">
        <v>863</v>
      </c>
      <c r="K472" s="14" t="s">
        <v>864</v>
      </c>
    </row>
    <row r="473" spans="1:9" ht="12.75">
      <c r="A473" s="9">
        <v>3</v>
      </c>
      <c r="B473" s="14" t="s">
        <v>868</v>
      </c>
      <c r="C473" s="15" t="s">
        <v>869</v>
      </c>
      <c r="D473" s="16" t="s">
        <v>870</v>
      </c>
      <c r="E473" s="14" t="s">
        <v>871</v>
      </c>
      <c r="F473" s="17">
        <v>8.39</v>
      </c>
      <c r="G473" s="18">
        <v>0.8</v>
      </c>
      <c r="H473" s="19">
        <v>435000</v>
      </c>
      <c r="I473" s="14" t="s">
        <v>862</v>
      </c>
    </row>
    <row r="474" spans="1:9" ht="12.75">
      <c r="A474" s="9">
        <v>4</v>
      </c>
      <c r="B474" s="14" t="s">
        <v>872</v>
      </c>
      <c r="C474" s="15" t="s">
        <v>873</v>
      </c>
      <c r="D474" s="16" t="s">
        <v>433</v>
      </c>
      <c r="E474" s="14" t="s">
        <v>874</v>
      </c>
      <c r="F474" s="17">
        <v>8.3</v>
      </c>
      <c r="G474" s="18">
        <v>0.6</v>
      </c>
      <c r="H474" s="19">
        <v>290000</v>
      </c>
      <c r="I474" s="14" t="s">
        <v>862</v>
      </c>
    </row>
    <row r="475" spans="1:9" ht="12.75">
      <c r="A475" s="9">
        <v>5</v>
      </c>
      <c r="B475" s="14" t="s">
        <v>875</v>
      </c>
      <c r="C475" s="15" t="s">
        <v>876</v>
      </c>
      <c r="D475" s="16" t="s">
        <v>356</v>
      </c>
      <c r="E475" s="14" t="s">
        <v>536</v>
      </c>
      <c r="F475" s="17">
        <v>8.17</v>
      </c>
      <c r="G475" s="18">
        <v>0.6</v>
      </c>
      <c r="H475" s="19">
        <v>290000</v>
      </c>
      <c r="I475" s="14" t="s">
        <v>862</v>
      </c>
    </row>
    <row r="476" spans="1:9" ht="12.75">
      <c r="A476" s="9">
        <v>6</v>
      </c>
      <c r="B476" s="14" t="s">
        <v>877</v>
      </c>
      <c r="C476" s="15" t="s">
        <v>878</v>
      </c>
      <c r="D476" s="16" t="s">
        <v>429</v>
      </c>
      <c r="E476" s="14" t="s">
        <v>879</v>
      </c>
      <c r="F476" s="17">
        <v>8.12</v>
      </c>
      <c r="G476" s="18">
        <v>0.8</v>
      </c>
      <c r="H476" s="19">
        <v>435000</v>
      </c>
      <c r="I476" s="14" t="s">
        <v>862</v>
      </c>
    </row>
    <row r="477" spans="1:7" ht="12.75">
      <c r="A477" s="26"/>
      <c r="F477" s="23"/>
      <c r="G477" s="24"/>
    </row>
    <row r="478" spans="1:8" ht="12.75">
      <c r="A478" s="26"/>
      <c r="F478" s="23"/>
      <c r="G478" s="24"/>
      <c r="H478" s="20">
        <f>SUM(H471:H476)</f>
        <v>2175000</v>
      </c>
    </row>
    <row r="479" spans="1:11" ht="12.75">
      <c r="A479" s="26"/>
      <c r="F479" s="23"/>
      <c r="G479" s="24"/>
      <c r="H479" s="20"/>
      <c r="J479" s="9" t="s">
        <v>54</v>
      </c>
      <c r="K479" s="9" t="s">
        <v>55</v>
      </c>
    </row>
    <row r="480" spans="10:14" ht="12.75">
      <c r="J480" s="14" t="s">
        <v>863</v>
      </c>
      <c r="K480" s="14" t="s">
        <v>864</v>
      </c>
      <c r="L480" s="2" t="s">
        <v>884</v>
      </c>
      <c r="M480" s="2">
        <v>49</v>
      </c>
      <c r="N480" s="20">
        <f>M480*50000</f>
        <v>2450000</v>
      </c>
    </row>
    <row r="481" spans="1:11" ht="12.75">
      <c r="A481" s="2" t="s">
        <v>880</v>
      </c>
      <c r="J481" s="14" t="s">
        <v>863</v>
      </c>
      <c r="K481" s="14" t="s">
        <v>864</v>
      </c>
    </row>
    <row r="482" spans="10:14" ht="12.75">
      <c r="J482" s="14" t="s">
        <v>863</v>
      </c>
      <c r="K482" s="14" t="s">
        <v>864</v>
      </c>
      <c r="N482" s="20"/>
    </row>
    <row r="483" spans="1:11" ht="12.75">
      <c r="A483" s="9" t="s">
        <v>45</v>
      </c>
      <c r="B483" s="9" t="s">
        <v>46</v>
      </c>
      <c r="C483" s="10" t="s">
        <v>47</v>
      </c>
      <c r="D483" s="11" t="s">
        <v>48</v>
      </c>
      <c r="E483" s="9" t="s">
        <v>49</v>
      </c>
      <c r="F483" s="12" t="s">
        <v>50</v>
      </c>
      <c r="G483" s="12" t="s">
        <v>51</v>
      </c>
      <c r="H483" s="13" t="s">
        <v>52</v>
      </c>
      <c r="I483" s="9" t="s">
        <v>53</v>
      </c>
      <c r="J483" s="14" t="s">
        <v>863</v>
      </c>
      <c r="K483" s="14" t="s">
        <v>864</v>
      </c>
    </row>
    <row r="484" spans="1:11" ht="12.75">
      <c r="A484" s="9">
        <v>1</v>
      </c>
      <c r="B484" s="14" t="s">
        <v>881</v>
      </c>
      <c r="C484" s="15" t="s">
        <v>882</v>
      </c>
      <c r="D484" s="16" t="s">
        <v>136</v>
      </c>
      <c r="E484" s="14" t="s">
        <v>883</v>
      </c>
      <c r="F484" s="17">
        <v>8.48</v>
      </c>
      <c r="G484" s="18">
        <v>0.8</v>
      </c>
      <c r="H484" s="19">
        <v>435000</v>
      </c>
      <c r="I484" s="14" t="s">
        <v>884</v>
      </c>
      <c r="J484" s="14" t="s">
        <v>863</v>
      </c>
      <c r="K484" s="14" t="s">
        <v>864</v>
      </c>
    </row>
    <row r="485" spans="1:11" ht="12.75">
      <c r="A485" s="9">
        <v>2</v>
      </c>
      <c r="B485" s="14" t="s">
        <v>885</v>
      </c>
      <c r="C485" s="15" t="s">
        <v>374</v>
      </c>
      <c r="D485" s="16" t="s">
        <v>674</v>
      </c>
      <c r="E485" s="14" t="s">
        <v>294</v>
      </c>
      <c r="F485" s="17">
        <v>8.35</v>
      </c>
      <c r="G485" s="18">
        <v>0.8</v>
      </c>
      <c r="H485" s="19">
        <v>435000</v>
      </c>
      <c r="I485" s="14" t="s">
        <v>884</v>
      </c>
      <c r="J485" s="14" t="s">
        <v>863</v>
      </c>
      <c r="K485" s="14" t="s">
        <v>864</v>
      </c>
    </row>
    <row r="486" spans="1:11" ht="12.75">
      <c r="A486" s="9">
        <v>3</v>
      </c>
      <c r="B486" s="14" t="s">
        <v>886</v>
      </c>
      <c r="C486" s="15" t="s">
        <v>887</v>
      </c>
      <c r="D486" s="16" t="s">
        <v>888</v>
      </c>
      <c r="E486" s="14" t="s">
        <v>889</v>
      </c>
      <c r="F486" s="17">
        <v>8.34</v>
      </c>
      <c r="G486" s="18">
        <v>0.6</v>
      </c>
      <c r="H486" s="19">
        <v>290000</v>
      </c>
      <c r="I486" s="14" t="s">
        <v>884</v>
      </c>
      <c r="J486" s="14" t="s">
        <v>863</v>
      </c>
      <c r="K486" s="14" t="s">
        <v>864</v>
      </c>
    </row>
    <row r="487" spans="1:11" ht="12.75">
      <c r="A487" s="9">
        <v>4</v>
      </c>
      <c r="B487" s="14" t="s">
        <v>890</v>
      </c>
      <c r="C487" s="15" t="s">
        <v>891</v>
      </c>
      <c r="D487" s="16" t="s">
        <v>166</v>
      </c>
      <c r="E487" s="14" t="s">
        <v>892</v>
      </c>
      <c r="F487" s="17">
        <v>8.13</v>
      </c>
      <c r="G487" s="18">
        <v>0.6</v>
      </c>
      <c r="H487" s="19">
        <v>290000</v>
      </c>
      <c r="I487" s="14" t="s">
        <v>884</v>
      </c>
      <c r="J487" s="14" t="s">
        <v>863</v>
      </c>
      <c r="K487" s="14" t="s">
        <v>864</v>
      </c>
    </row>
    <row r="488" spans="1:9" ht="12.75">
      <c r="A488" s="9">
        <v>5</v>
      </c>
      <c r="B488" s="14" t="s">
        <v>893</v>
      </c>
      <c r="C488" s="15" t="s">
        <v>894</v>
      </c>
      <c r="D488" s="16" t="s">
        <v>625</v>
      </c>
      <c r="E488" s="14" t="s">
        <v>895</v>
      </c>
      <c r="F488" s="17">
        <v>7.83</v>
      </c>
      <c r="G488" s="18">
        <v>0.6</v>
      </c>
      <c r="H488" s="19">
        <v>290000</v>
      </c>
      <c r="I488" s="14" t="s">
        <v>884</v>
      </c>
    </row>
    <row r="489" spans="1:9" ht="12.75">
      <c r="A489" s="9">
        <v>6</v>
      </c>
      <c r="B489" s="14" t="s">
        <v>896</v>
      </c>
      <c r="C489" s="15" t="s">
        <v>897</v>
      </c>
      <c r="D489" s="16" t="s">
        <v>898</v>
      </c>
      <c r="E489" s="14" t="s">
        <v>189</v>
      </c>
      <c r="F489" s="17">
        <v>7.78</v>
      </c>
      <c r="G489" s="18">
        <v>0.6</v>
      </c>
      <c r="H489" s="19">
        <v>290000</v>
      </c>
      <c r="I489" s="14" t="s">
        <v>884</v>
      </c>
    </row>
    <row r="490" spans="1:12" ht="12.75">
      <c r="A490" s="9">
        <v>7</v>
      </c>
      <c r="B490" s="14" t="s">
        <v>899</v>
      </c>
      <c r="C490" s="15" t="s">
        <v>68</v>
      </c>
      <c r="D490" s="16" t="s">
        <v>234</v>
      </c>
      <c r="E490" s="14" t="s">
        <v>900</v>
      </c>
      <c r="F490" s="17">
        <v>7.69</v>
      </c>
      <c r="G490" s="18">
        <v>0.6</v>
      </c>
      <c r="H490" s="19">
        <v>290000</v>
      </c>
      <c r="I490" s="14" t="s">
        <v>884</v>
      </c>
      <c r="L490" s="20"/>
    </row>
    <row r="491" spans="1:9" ht="12.75">
      <c r="A491" s="9">
        <v>8</v>
      </c>
      <c r="B491" s="14" t="s">
        <v>901</v>
      </c>
      <c r="C491" s="15" t="s">
        <v>902</v>
      </c>
      <c r="D491" s="16" t="s">
        <v>592</v>
      </c>
      <c r="E491" s="14" t="s">
        <v>903</v>
      </c>
      <c r="F491" s="17">
        <v>7.67</v>
      </c>
      <c r="G491" s="18">
        <v>0.6</v>
      </c>
      <c r="H491" s="19">
        <v>290000</v>
      </c>
      <c r="I491" s="14" t="s">
        <v>884</v>
      </c>
    </row>
    <row r="492" spans="1:8" ht="12.75">
      <c r="A492" s="26"/>
      <c r="F492" s="23"/>
      <c r="G492" s="24"/>
      <c r="H492" s="20"/>
    </row>
    <row r="493" spans="1:11" ht="12.75">
      <c r="A493" s="26"/>
      <c r="F493" s="23"/>
      <c r="G493" s="24"/>
      <c r="H493" s="20">
        <f>SUM(H484:H491)</f>
        <v>2610000</v>
      </c>
      <c r="J493" s="9" t="s">
        <v>54</v>
      </c>
      <c r="K493" s="9" t="s">
        <v>55</v>
      </c>
    </row>
    <row r="494" spans="1:14" ht="12.75">
      <c r="A494" s="26"/>
      <c r="F494" s="23"/>
      <c r="G494" s="24"/>
      <c r="H494" s="20"/>
      <c r="J494" s="14" t="s">
        <v>863</v>
      </c>
      <c r="K494" s="14" t="s">
        <v>864</v>
      </c>
      <c r="L494" s="2" t="s">
        <v>907</v>
      </c>
      <c r="M494" s="2">
        <v>127</v>
      </c>
      <c r="N494" s="20">
        <f>M494*50000</f>
        <v>6350000</v>
      </c>
    </row>
    <row r="495" spans="1:11" ht="12.75">
      <c r="A495" s="2" t="s">
        <v>904</v>
      </c>
      <c r="J495" s="14" t="s">
        <v>863</v>
      </c>
      <c r="K495" s="14" t="s">
        <v>864</v>
      </c>
    </row>
    <row r="496" spans="10:11" ht="12.75">
      <c r="J496" s="14" t="s">
        <v>863</v>
      </c>
      <c r="K496" s="14" t="s">
        <v>864</v>
      </c>
    </row>
    <row r="497" spans="1:11" ht="12.75">
      <c r="A497" s="9" t="s">
        <v>45</v>
      </c>
      <c r="B497" s="9" t="s">
        <v>46</v>
      </c>
      <c r="C497" s="10" t="s">
        <v>47</v>
      </c>
      <c r="D497" s="11" t="s">
        <v>48</v>
      </c>
      <c r="E497" s="9" t="s">
        <v>49</v>
      </c>
      <c r="F497" s="12" t="s">
        <v>50</v>
      </c>
      <c r="G497" s="12" t="s">
        <v>51</v>
      </c>
      <c r="H497" s="13" t="s">
        <v>52</v>
      </c>
      <c r="I497" s="9" t="s">
        <v>53</v>
      </c>
      <c r="J497" s="14" t="s">
        <v>863</v>
      </c>
      <c r="K497" s="14" t="s">
        <v>864</v>
      </c>
    </row>
    <row r="498" spans="1:11" ht="12.75">
      <c r="A498" s="9">
        <v>1</v>
      </c>
      <c r="B498" s="14" t="s">
        <v>905</v>
      </c>
      <c r="C498" s="15" t="s">
        <v>199</v>
      </c>
      <c r="D498" s="16" t="s">
        <v>99</v>
      </c>
      <c r="E498" s="14" t="s">
        <v>906</v>
      </c>
      <c r="F498" s="17">
        <v>8.82</v>
      </c>
      <c r="G498" s="18">
        <v>0.8</v>
      </c>
      <c r="H498" s="19">
        <v>435000</v>
      </c>
      <c r="I498" s="14" t="s">
        <v>907</v>
      </c>
      <c r="J498" s="14" t="s">
        <v>863</v>
      </c>
      <c r="K498" s="14" t="s">
        <v>864</v>
      </c>
    </row>
    <row r="499" spans="1:11" ht="12.75">
      <c r="A499" s="9">
        <v>2</v>
      </c>
      <c r="B499" s="14" t="s">
        <v>908</v>
      </c>
      <c r="C499" s="15" t="s">
        <v>909</v>
      </c>
      <c r="D499" s="16" t="s">
        <v>320</v>
      </c>
      <c r="E499" s="14" t="s">
        <v>910</v>
      </c>
      <c r="F499" s="17">
        <v>8.8</v>
      </c>
      <c r="G499" s="18">
        <v>0.6</v>
      </c>
      <c r="H499" s="19">
        <v>290000</v>
      </c>
      <c r="I499" s="14" t="s">
        <v>907</v>
      </c>
      <c r="J499" s="14" t="s">
        <v>863</v>
      </c>
      <c r="K499" s="14" t="s">
        <v>864</v>
      </c>
    </row>
    <row r="500" spans="1:11" ht="12.75">
      <c r="A500" s="9">
        <v>3</v>
      </c>
      <c r="B500" s="14" t="s">
        <v>911</v>
      </c>
      <c r="C500" s="15" t="s">
        <v>912</v>
      </c>
      <c r="D500" s="16" t="s">
        <v>371</v>
      </c>
      <c r="E500" s="14" t="s">
        <v>913</v>
      </c>
      <c r="F500" s="17">
        <v>8.74</v>
      </c>
      <c r="G500" s="18">
        <v>0.6</v>
      </c>
      <c r="H500" s="19">
        <v>290000</v>
      </c>
      <c r="I500" s="14" t="s">
        <v>907</v>
      </c>
      <c r="J500" s="14" t="s">
        <v>863</v>
      </c>
      <c r="K500" s="14" t="s">
        <v>864</v>
      </c>
    </row>
    <row r="501" spans="1:11" ht="12.75">
      <c r="A501" s="9">
        <v>4</v>
      </c>
      <c r="B501" s="14" t="s">
        <v>914</v>
      </c>
      <c r="C501" s="15" t="s">
        <v>915</v>
      </c>
      <c r="D501" s="16" t="s">
        <v>852</v>
      </c>
      <c r="E501" s="14" t="s">
        <v>916</v>
      </c>
      <c r="F501" s="17">
        <v>8.73</v>
      </c>
      <c r="G501" s="18">
        <v>0.6</v>
      </c>
      <c r="H501" s="19">
        <v>290000</v>
      </c>
      <c r="I501" s="14" t="s">
        <v>907</v>
      </c>
      <c r="J501" s="14" t="s">
        <v>863</v>
      </c>
      <c r="K501" s="14" t="s">
        <v>864</v>
      </c>
    </row>
    <row r="502" spans="1:11" ht="12.75">
      <c r="A502" s="9">
        <v>5</v>
      </c>
      <c r="B502" s="14" t="s">
        <v>917</v>
      </c>
      <c r="C502" s="15" t="s">
        <v>918</v>
      </c>
      <c r="D502" s="16" t="s">
        <v>320</v>
      </c>
      <c r="E502" s="14" t="s">
        <v>919</v>
      </c>
      <c r="F502" s="17">
        <v>8.71</v>
      </c>
      <c r="G502" s="18">
        <v>0.6</v>
      </c>
      <c r="H502" s="19">
        <v>290000</v>
      </c>
      <c r="I502" s="14" t="s">
        <v>907</v>
      </c>
      <c r="J502" s="14" t="s">
        <v>863</v>
      </c>
      <c r="K502" s="14" t="s">
        <v>864</v>
      </c>
    </row>
    <row r="503" spans="1:11" ht="12.75">
      <c r="A503" s="9">
        <v>6</v>
      </c>
      <c r="B503" s="14" t="s">
        <v>920</v>
      </c>
      <c r="C503" s="15" t="s">
        <v>90</v>
      </c>
      <c r="D503" s="16" t="s">
        <v>741</v>
      </c>
      <c r="E503" s="14" t="s">
        <v>921</v>
      </c>
      <c r="F503" s="17">
        <v>8.55</v>
      </c>
      <c r="G503" s="18">
        <v>0.6</v>
      </c>
      <c r="H503" s="19">
        <v>290000</v>
      </c>
      <c r="I503" s="14" t="s">
        <v>907</v>
      </c>
      <c r="J503" s="14" t="s">
        <v>863</v>
      </c>
      <c r="K503" s="14" t="s">
        <v>864</v>
      </c>
    </row>
    <row r="504" spans="1:11" ht="12.75">
      <c r="A504" s="9">
        <v>7</v>
      </c>
      <c r="B504" s="14" t="s">
        <v>922</v>
      </c>
      <c r="C504" s="15" t="s">
        <v>324</v>
      </c>
      <c r="D504" s="16" t="s">
        <v>196</v>
      </c>
      <c r="E504" s="14" t="s">
        <v>923</v>
      </c>
      <c r="F504" s="17">
        <v>8.54</v>
      </c>
      <c r="G504" s="18">
        <v>0.6</v>
      </c>
      <c r="H504" s="19">
        <v>290000</v>
      </c>
      <c r="I504" s="14" t="s">
        <v>907</v>
      </c>
      <c r="J504" s="14" t="s">
        <v>863</v>
      </c>
      <c r="K504" s="14" t="s">
        <v>864</v>
      </c>
    </row>
    <row r="505" spans="1:11" ht="12.75">
      <c r="A505" s="9">
        <v>8</v>
      </c>
      <c r="B505" s="14" t="s">
        <v>924</v>
      </c>
      <c r="C505" s="15" t="s">
        <v>925</v>
      </c>
      <c r="D505" s="16" t="s">
        <v>926</v>
      </c>
      <c r="E505" s="14" t="s">
        <v>927</v>
      </c>
      <c r="F505" s="17">
        <v>8.5</v>
      </c>
      <c r="G505" s="18">
        <v>0.8</v>
      </c>
      <c r="H505" s="19">
        <v>435000</v>
      </c>
      <c r="I505" s="14" t="s">
        <v>907</v>
      </c>
      <c r="J505" s="14" t="s">
        <v>863</v>
      </c>
      <c r="K505" s="14" t="s">
        <v>864</v>
      </c>
    </row>
    <row r="506" spans="1:11" ht="12.75">
      <c r="A506" s="9">
        <v>9</v>
      </c>
      <c r="B506" s="14" t="s">
        <v>928</v>
      </c>
      <c r="C506" s="15" t="s">
        <v>929</v>
      </c>
      <c r="D506" s="16" t="s">
        <v>709</v>
      </c>
      <c r="E506" s="14" t="s">
        <v>760</v>
      </c>
      <c r="F506" s="17">
        <v>8.38</v>
      </c>
      <c r="G506" s="18">
        <v>0.6</v>
      </c>
      <c r="H506" s="19">
        <v>290000</v>
      </c>
      <c r="I506" s="14" t="s">
        <v>907</v>
      </c>
      <c r="J506" s="14" t="s">
        <v>863</v>
      </c>
      <c r="K506" s="14" t="s">
        <v>864</v>
      </c>
    </row>
    <row r="507" spans="1:11" ht="12.75">
      <c r="A507" s="9">
        <v>10</v>
      </c>
      <c r="B507" s="14" t="s">
        <v>930</v>
      </c>
      <c r="C507" s="15" t="s">
        <v>931</v>
      </c>
      <c r="D507" s="16" t="s">
        <v>932</v>
      </c>
      <c r="E507" s="14" t="s">
        <v>933</v>
      </c>
      <c r="F507" s="17">
        <v>8.36</v>
      </c>
      <c r="G507" s="18">
        <v>0.8</v>
      </c>
      <c r="H507" s="19">
        <v>435000</v>
      </c>
      <c r="I507" s="14" t="s">
        <v>907</v>
      </c>
      <c r="J507" s="14" t="s">
        <v>863</v>
      </c>
      <c r="K507" s="14" t="s">
        <v>864</v>
      </c>
    </row>
    <row r="508" spans="1:11" ht="12.75">
      <c r="A508" s="9">
        <v>11</v>
      </c>
      <c r="B508" s="14" t="s">
        <v>934</v>
      </c>
      <c r="C508" s="15" t="s">
        <v>935</v>
      </c>
      <c r="D508" s="16" t="s">
        <v>386</v>
      </c>
      <c r="E508" s="14" t="s">
        <v>936</v>
      </c>
      <c r="F508" s="17">
        <v>8.36</v>
      </c>
      <c r="G508" s="18">
        <v>0.6</v>
      </c>
      <c r="H508" s="19">
        <v>290000</v>
      </c>
      <c r="I508" s="14" t="s">
        <v>907</v>
      </c>
      <c r="J508" s="14" t="s">
        <v>863</v>
      </c>
      <c r="K508" s="14" t="s">
        <v>864</v>
      </c>
    </row>
    <row r="509" spans="1:11" ht="12.75">
      <c r="A509" s="9">
        <v>12</v>
      </c>
      <c r="B509" s="14" t="s">
        <v>937</v>
      </c>
      <c r="C509" s="15" t="s">
        <v>935</v>
      </c>
      <c r="D509" s="16" t="s">
        <v>938</v>
      </c>
      <c r="E509" s="14" t="s">
        <v>939</v>
      </c>
      <c r="F509" s="17">
        <v>8.33</v>
      </c>
      <c r="G509" s="18">
        <v>0.6</v>
      </c>
      <c r="H509" s="19">
        <v>290000</v>
      </c>
      <c r="I509" s="14" t="s">
        <v>907</v>
      </c>
      <c r="J509" s="14" t="s">
        <v>863</v>
      </c>
      <c r="K509" s="14" t="s">
        <v>864</v>
      </c>
    </row>
    <row r="510" spans="1:11" ht="12.75">
      <c r="A510" s="9">
        <v>13</v>
      </c>
      <c r="B510" s="14" t="s">
        <v>940</v>
      </c>
      <c r="C510" s="15" t="s">
        <v>401</v>
      </c>
      <c r="D510" s="16" t="s">
        <v>662</v>
      </c>
      <c r="E510" s="14" t="s">
        <v>941</v>
      </c>
      <c r="F510" s="17">
        <v>8.33</v>
      </c>
      <c r="G510" s="18">
        <v>0.8</v>
      </c>
      <c r="H510" s="19">
        <v>435000</v>
      </c>
      <c r="I510" s="14" t="s">
        <v>907</v>
      </c>
      <c r="J510" s="14" t="s">
        <v>863</v>
      </c>
      <c r="K510" s="14" t="s">
        <v>864</v>
      </c>
    </row>
    <row r="511" spans="1:11" ht="12.75">
      <c r="A511" s="9">
        <v>14</v>
      </c>
      <c r="B511" s="14" t="s">
        <v>942</v>
      </c>
      <c r="C511" s="15" t="s">
        <v>374</v>
      </c>
      <c r="D511" s="16" t="s">
        <v>943</v>
      </c>
      <c r="E511" s="14" t="s">
        <v>939</v>
      </c>
      <c r="F511" s="17">
        <v>8.27</v>
      </c>
      <c r="G511" s="18">
        <v>0.6</v>
      </c>
      <c r="H511" s="19">
        <v>290000</v>
      </c>
      <c r="I511" s="14" t="s">
        <v>907</v>
      </c>
      <c r="J511" s="14" t="s">
        <v>863</v>
      </c>
      <c r="K511" s="14" t="s">
        <v>864</v>
      </c>
    </row>
    <row r="512" spans="1:11" ht="12.75">
      <c r="A512" s="9">
        <v>15</v>
      </c>
      <c r="B512" s="14" t="s">
        <v>944</v>
      </c>
      <c r="C512" s="15" t="s">
        <v>152</v>
      </c>
      <c r="D512" s="16" t="s">
        <v>363</v>
      </c>
      <c r="E512" s="14" t="s">
        <v>945</v>
      </c>
      <c r="F512" s="17">
        <v>8.25</v>
      </c>
      <c r="G512" s="18">
        <v>0.8</v>
      </c>
      <c r="H512" s="19">
        <v>435000</v>
      </c>
      <c r="I512" s="14" t="s">
        <v>907</v>
      </c>
      <c r="J512" s="14" t="s">
        <v>863</v>
      </c>
      <c r="K512" s="14" t="s">
        <v>864</v>
      </c>
    </row>
    <row r="513" spans="1:9" ht="12.75">
      <c r="A513" s="9">
        <v>16</v>
      </c>
      <c r="B513" s="14" t="s">
        <v>946</v>
      </c>
      <c r="C513" s="15" t="s">
        <v>311</v>
      </c>
      <c r="D513" s="16" t="s">
        <v>225</v>
      </c>
      <c r="E513" s="14" t="s">
        <v>794</v>
      </c>
      <c r="F513" s="17">
        <v>8.25</v>
      </c>
      <c r="G513" s="18">
        <v>0.6</v>
      </c>
      <c r="H513" s="19">
        <v>290000</v>
      </c>
      <c r="I513" s="14" t="s">
        <v>907</v>
      </c>
    </row>
    <row r="514" spans="1:9" ht="12.75">
      <c r="A514" s="9">
        <v>17</v>
      </c>
      <c r="B514" s="14" t="s">
        <v>947</v>
      </c>
      <c r="C514" s="15" t="s">
        <v>948</v>
      </c>
      <c r="D514" s="16" t="s">
        <v>175</v>
      </c>
      <c r="E514" s="14" t="s">
        <v>949</v>
      </c>
      <c r="F514" s="17">
        <v>8.24</v>
      </c>
      <c r="G514" s="18">
        <v>0.6</v>
      </c>
      <c r="H514" s="19">
        <v>290000</v>
      </c>
      <c r="I514" s="14" t="s">
        <v>907</v>
      </c>
    </row>
    <row r="515" spans="1:9" ht="12.75">
      <c r="A515" s="9">
        <v>18</v>
      </c>
      <c r="B515" s="14" t="s">
        <v>950</v>
      </c>
      <c r="C515" s="15" t="s">
        <v>951</v>
      </c>
      <c r="D515" s="16" t="s">
        <v>653</v>
      </c>
      <c r="E515" s="14" t="s">
        <v>315</v>
      </c>
      <c r="F515" s="17">
        <v>8.2</v>
      </c>
      <c r="G515" s="18">
        <v>0.6</v>
      </c>
      <c r="H515" s="19">
        <v>290000</v>
      </c>
      <c r="I515" s="14" t="s">
        <v>907</v>
      </c>
    </row>
    <row r="516" spans="1:9" ht="12.75">
      <c r="A516" s="9">
        <v>19</v>
      </c>
      <c r="B516" s="14" t="s">
        <v>952</v>
      </c>
      <c r="C516" s="15" t="s">
        <v>953</v>
      </c>
      <c r="D516" s="16" t="s">
        <v>208</v>
      </c>
      <c r="E516" s="14" t="s">
        <v>954</v>
      </c>
      <c r="F516" s="17">
        <v>8.2</v>
      </c>
      <c r="G516" s="18">
        <v>0.6</v>
      </c>
      <c r="H516" s="19">
        <v>290000</v>
      </c>
      <c r="I516" s="14" t="s">
        <v>907</v>
      </c>
    </row>
    <row r="517" spans="1:8" ht="12.75">
      <c r="A517" s="26"/>
      <c r="F517" s="23"/>
      <c r="G517" s="24"/>
      <c r="H517" s="20"/>
    </row>
    <row r="518" spans="1:8" ht="12.75">
      <c r="A518" s="26"/>
      <c r="F518" s="23"/>
      <c r="G518" s="24"/>
      <c r="H518" s="20">
        <f>SUM(H498:H516)</f>
        <v>6235000</v>
      </c>
    </row>
    <row r="519" spans="1:8" ht="12.75">
      <c r="A519" s="26"/>
      <c r="F519" s="23"/>
      <c r="G519" s="24"/>
      <c r="H519" s="20"/>
    </row>
    <row r="520" spans="1:8" ht="15.75">
      <c r="A520" s="28" t="s">
        <v>346</v>
      </c>
      <c r="F520" s="23"/>
      <c r="G520" s="24"/>
      <c r="H520" s="20"/>
    </row>
    <row r="521" spans="1:8" ht="15.75">
      <c r="A521" s="28" t="s">
        <v>348</v>
      </c>
      <c r="F521" s="23"/>
      <c r="G521" s="24"/>
      <c r="H521" s="20"/>
    </row>
    <row r="522" spans="1:8" ht="15.75">
      <c r="A522" s="28" t="s">
        <v>350</v>
      </c>
      <c r="F522" s="23"/>
      <c r="G522" s="24"/>
      <c r="H522" s="20"/>
    </row>
    <row r="523" spans="1:8" ht="15.75">
      <c r="A523" s="28" t="s">
        <v>857</v>
      </c>
      <c r="F523" s="23"/>
      <c r="G523" s="24"/>
      <c r="H523" s="20"/>
    </row>
    <row r="524" spans="1:8" ht="12.75">
      <c r="A524" s="26"/>
      <c r="F524" s="23"/>
      <c r="G524" s="24"/>
      <c r="H524" s="20"/>
    </row>
    <row r="525" spans="1:8" ht="12.75">
      <c r="A525" s="26"/>
      <c r="F525" s="23"/>
      <c r="G525" s="24"/>
      <c r="H525" s="20"/>
    </row>
    <row r="526" spans="1:8" ht="12.75">
      <c r="A526" s="26"/>
      <c r="F526" s="23"/>
      <c r="G526" s="24"/>
      <c r="H526" s="20"/>
    </row>
    <row r="527" ht="14.25">
      <c r="J527" s="1"/>
    </row>
    <row r="528" ht="14.25">
      <c r="J528" s="1"/>
    </row>
    <row r="529" ht="14.25">
      <c r="J529" s="1"/>
    </row>
    <row r="530" ht="14.25">
      <c r="J530" s="1"/>
    </row>
    <row r="531" spans="1:10" ht="14.25">
      <c r="A531" s="1" t="s">
        <v>37</v>
      </c>
      <c r="B531" s="1"/>
      <c r="C531" s="1"/>
      <c r="D531" s="1"/>
      <c r="E531" s="1"/>
      <c r="G531" s="3" t="s">
        <v>38</v>
      </c>
      <c r="H531" s="4"/>
      <c r="J531" s="1"/>
    </row>
    <row r="532" spans="1:10" ht="14.25">
      <c r="A532" s="1" t="s">
        <v>39</v>
      </c>
      <c r="B532" s="1"/>
      <c r="C532" s="1"/>
      <c r="D532" s="1"/>
      <c r="E532" s="1"/>
      <c r="G532" s="3" t="s">
        <v>40</v>
      </c>
      <c r="H532" s="4"/>
      <c r="J532" s="1"/>
    </row>
    <row r="533" spans="1:8" ht="14.25">
      <c r="A533" s="1"/>
      <c r="B533" s="1"/>
      <c r="C533" s="1"/>
      <c r="D533" s="1"/>
      <c r="E533" s="1"/>
      <c r="F533" s="3"/>
      <c r="G533" s="4"/>
      <c r="H533" s="5"/>
    </row>
    <row r="534" spans="1:8" ht="17.25">
      <c r="A534" s="6" t="s">
        <v>41</v>
      </c>
      <c r="B534" s="1"/>
      <c r="C534" s="1"/>
      <c r="D534" s="1"/>
      <c r="E534" s="1"/>
      <c r="F534" s="3"/>
      <c r="G534" s="4"/>
      <c r="H534" s="5"/>
    </row>
    <row r="535" spans="1:8" ht="15.75">
      <c r="A535" s="7" t="s">
        <v>42</v>
      </c>
      <c r="B535" s="1"/>
      <c r="C535" s="1"/>
      <c r="D535" s="1"/>
      <c r="E535" s="1"/>
      <c r="F535" s="3"/>
      <c r="G535" s="4"/>
      <c r="H535" s="5"/>
    </row>
    <row r="536" spans="1:8" ht="18">
      <c r="A536" s="1"/>
      <c r="B536" s="1"/>
      <c r="C536" s="1"/>
      <c r="D536" s="8" t="s">
        <v>955</v>
      </c>
      <c r="E536" s="1"/>
      <c r="F536" s="3"/>
      <c r="G536" s="4"/>
      <c r="H536" s="5"/>
    </row>
    <row r="537" spans="10:11" ht="12.75">
      <c r="J537" s="9" t="s">
        <v>54</v>
      </c>
      <c r="K537" s="9" t="s">
        <v>55</v>
      </c>
    </row>
    <row r="538" spans="10:14" ht="12.75">
      <c r="J538" s="14" t="s">
        <v>959</v>
      </c>
      <c r="K538" s="14" t="s">
        <v>960</v>
      </c>
      <c r="L538" s="2" t="s">
        <v>958</v>
      </c>
      <c r="M538" s="2">
        <v>173</v>
      </c>
      <c r="N538" s="20">
        <f>M538*50000</f>
        <v>8650000</v>
      </c>
    </row>
    <row r="539" spans="1:11" ht="12.75">
      <c r="A539" s="2" t="s">
        <v>956</v>
      </c>
      <c r="J539" s="14" t="s">
        <v>959</v>
      </c>
      <c r="K539" s="14" t="s">
        <v>960</v>
      </c>
    </row>
    <row r="540" spans="10:11" ht="12.75">
      <c r="J540" s="14" t="s">
        <v>959</v>
      </c>
      <c r="K540" s="14" t="s">
        <v>960</v>
      </c>
    </row>
    <row r="541" spans="1:11" ht="12.75">
      <c r="A541" s="9" t="s">
        <v>45</v>
      </c>
      <c r="B541" s="9" t="s">
        <v>46</v>
      </c>
      <c r="C541" s="10" t="s">
        <v>47</v>
      </c>
      <c r="D541" s="11" t="s">
        <v>48</v>
      </c>
      <c r="E541" s="9" t="s">
        <v>49</v>
      </c>
      <c r="F541" s="12" t="s">
        <v>50</v>
      </c>
      <c r="G541" s="12" t="s">
        <v>51</v>
      </c>
      <c r="H541" s="13" t="s">
        <v>52</v>
      </c>
      <c r="I541" s="9" t="s">
        <v>53</v>
      </c>
      <c r="J541" s="14" t="s">
        <v>959</v>
      </c>
      <c r="K541" s="14" t="s">
        <v>960</v>
      </c>
    </row>
    <row r="542" spans="1:11" ht="12.75">
      <c r="A542" s="9">
        <v>1</v>
      </c>
      <c r="B542" s="14" t="s">
        <v>957</v>
      </c>
      <c r="C542" s="15" t="s">
        <v>219</v>
      </c>
      <c r="D542" s="16" t="s">
        <v>545</v>
      </c>
      <c r="E542" s="14" t="s">
        <v>167</v>
      </c>
      <c r="F542" s="17">
        <v>8.72</v>
      </c>
      <c r="G542" s="18">
        <v>0.8</v>
      </c>
      <c r="H542" s="19">
        <v>435000</v>
      </c>
      <c r="I542" s="14" t="s">
        <v>958</v>
      </c>
      <c r="J542" s="14" t="s">
        <v>959</v>
      </c>
      <c r="K542" s="14" t="s">
        <v>960</v>
      </c>
    </row>
    <row r="543" spans="1:11" ht="12.75">
      <c r="A543" s="9">
        <v>2</v>
      </c>
      <c r="B543" s="14" t="s">
        <v>961</v>
      </c>
      <c r="C543" s="15" t="s">
        <v>962</v>
      </c>
      <c r="D543" s="16" t="s">
        <v>963</v>
      </c>
      <c r="E543" s="14" t="s">
        <v>283</v>
      </c>
      <c r="F543" s="17">
        <v>8.7</v>
      </c>
      <c r="G543" s="18">
        <v>0.8</v>
      </c>
      <c r="H543" s="19">
        <v>435000</v>
      </c>
      <c r="I543" s="14" t="s">
        <v>958</v>
      </c>
      <c r="J543" s="14" t="s">
        <v>959</v>
      </c>
      <c r="K543" s="14" t="s">
        <v>960</v>
      </c>
    </row>
    <row r="544" spans="1:11" ht="12.75">
      <c r="A544" s="9">
        <v>3</v>
      </c>
      <c r="B544" s="14" t="s">
        <v>964</v>
      </c>
      <c r="C544" s="15" t="s">
        <v>965</v>
      </c>
      <c r="D544" s="16" t="s">
        <v>966</v>
      </c>
      <c r="E544" s="14" t="s">
        <v>967</v>
      </c>
      <c r="F544" s="17">
        <v>8.56</v>
      </c>
      <c r="G544" s="18">
        <v>0.8</v>
      </c>
      <c r="H544" s="19">
        <v>435000</v>
      </c>
      <c r="I544" s="14" t="s">
        <v>958</v>
      </c>
      <c r="J544" s="14" t="s">
        <v>959</v>
      </c>
      <c r="K544" s="14" t="s">
        <v>960</v>
      </c>
    </row>
    <row r="545" spans="1:11" ht="12.75">
      <c r="A545" s="9">
        <v>4</v>
      </c>
      <c r="B545" s="14" t="s">
        <v>968</v>
      </c>
      <c r="C545" s="15" t="s">
        <v>969</v>
      </c>
      <c r="D545" s="16" t="s">
        <v>429</v>
      </c>
      <c r="E545" s="14" t="s">
        <v>970</v>
      </c>
      <c r="F545" s="17">
        <v>8.36</v>
      </c>
      <c r="G545" s="18">
        <v>0.8</v>
      </c>
      <c r="H545" s="19">
        <v>435000</v>
      </c>
      <c r="I545" s="14" t="s">
        <v>958</v>
      </c>
      <c r="J545" s="14" t="s">
        <v>959</v>
      </c>
      <c r="K545" s="14" t="s">
        <v>960</v>
      </c>
    </row>
    <row r="546" spans="1:11" ht="12.75">
      <c r="A546" s="9">
        <v>5</v>
      </c>
      <c r="B546" s="14" t="s">
        <v>971</v>
      </c>
      <c r="C546" s="15" t="s">
        <v>972</v>
      </c>
      <c r="D546" s="16" t="s">
        <v>662</v>
      </c>
      <c r="E546" s="14" t="s">
        <v>973</v>
      </c>
      <c r="F546" s="17">
        <v>8.13</v>
      </c>
      <c r="G546" s="18">
        <v>0.8</v>
      </c>
      <c r="H546" s="19">
        <v>435000</v>
      </c>
      <c r="I546" s="14" t="s">
        <v>958</v>
      </c>
      <c r="J546" s="14" t="s">
        <v>959</v>
      </c>
      <c r="K546" s="14" t="s">
        <v>960</v>
      </c>
    </row>
    <row r="547" spans="1:11" ht="12.75">
      <c r="A547" s="9">
        <v>6</v>
      </c>
      <c r="B547" s="14" t="s">
        <v>974</v>
      </c>
      <c r="C547" s="15" t="s">
        <v>975</v>
      </c>
      <c r="D547" s="16" t="s">
        <v>576</v>
      </c>
      <c r="E547" s="14" t="s">
        <v>976</v>
      </c>
      <c r="F547" s="17">
        <v>8.12</v>
      </c>
      <c r="G547" s="18">
        <v>0.8</v>
      </c>
      <c r="H547" s="19">
        <v>435000</v>
      </c>
      <c r="I547" s="14" t="s">
        <v>958</v>
      </c>
      <c r="J547" s="14" t="s">
        <v>959</v>
      </c>
      <c r="K547" s="14" t="s">
        <v>960</v>
      </c>
    </row>
    <row r="548" spans="1:11" ht="12.75">
      <c r="A548" s="9">
        <v>7</v>
      </c>
      <c r="B548" s="14" t="s">
        <v>977</v>
      </c>
      <c r="C548" s="15" t="s">
        <v>978</v>
      </c>
      <c r="D548" s="16" t="s">
        <v>166</v>
      </c>
      <c r="E548" s="14" t="s">
        <v>979</v>
      </c>
      <c r="F548" s="17">
        <v>8.07</v>
      </c>
      <c r="G548" s="18">
        <v>0.8</v>
      </c>
      <c r="H548" s="19">
        <v>435000</v>
      </c>
      <c r="I548" s="14" t="s">
        <v>958</v>
      </c>
      <c r="J548" s="14" t="s">
        <v>959</v>
      </c>
      <c r="K548" s="14" t="s">
        <v>960</v>
      </c>
    </row>
    <row r="549" spans="1:11" ht="12.75">
      <c r="A549" s="9">
        <v>8</v>
      </c>
      <c r="B549" s="14" t="s">
        <v>980</v>
      </c>
      <c r="C549" s="15" t="s">
        <v>494</v>
      </c>
      <c r="D549" s="16" t="s">
        <v>367</v>
      </c>
      <c r="E549" s="14" t="s">
        <v>981</v>
      </c>
      <c r="F549" s="17">
        <v>8.04</v>
      </c>
      <c r="G549" s="18">
        <v>0.8</v>
      </c>
      <c r="H549" s="19">
        <v>435000</v>
      </c>
      <c r="I549" s="14" t="s">
        <v>958</v>
      </c>
      <c r="J549" s="14" t="s">
        <v>959</v>
      </c>
      <c r="K549" s="14" t="s">
        <v>960</v>
      </c>
    </row>
    <row r="550" spans="1:11" ht="12.75">
      <c r="A550" s="9">
        <v>9</v>
      </c>
      <c r="B550" s="14" t="s">
        <v>982</v>
      </c>
      <c r="C550" s="15" t="s">
        <v>912</v>
      </c>
      <c r="D550" s="16" t="s">
        <v>149</v>
      </c>
      <c r="E550" s="14" t="s">
        <v>983</v>
      </c>
      <c r="F550" s="17">
        <v>8.01</v>
      </c>
      <c r="G550" s="18">
        <v>0.8</v>
      </c>
      <c r="H550" s="19">
        <v>435000</v>
      </c>
      <c r="I550" s="14" t="s">
        <v>958</v>
      </c>
      <c r="J550" s="14" t="s">
        <v>959</v>
      </c>
      <c r="K550" s="14" t="s">
        <v>960</v>
      </c>
    </row>
    <row r="551" spans="1:11" ht="12.75">
      <c r="A551" s="9">
        <v>10</v>
      </c>
      <c r="B551" s="14" t="s">
        <v>984</v>
      </c>
      <c r="C551" s="15" t="s">
        <v>985</v>
      </c>
      <c r="D551" s="16" t="s">
        <v>367</v>
      </c>
      <c r="E551" s="14" t="s">
        <v>986</v>
      </c>
      <c r="F551" s="17">
        <v>7.99</v>
      </c>
      <c r="G551" s="18">
        <v>1</v>
      </c>
      <c r="H551" s="19">
        <v>290000</v>
      </c>
      <c r="I551" s="14" t="s">
        <v>958</v>
      </c>
      <c r="J551" s="14" t="s">
        <v>959</v>
      </c>
      <c r="K551" s="14" t="s">
        <v>960</v>
      </c>
    </row>
    <row r="552" spans="1:11" ht="12.75">
      <c r="A552" s="9">
        <v>11</v>
      </c>
      <c r="B552" s="14" t="s">
        <v>987</v>
      </c>
      <c r="C552" s="15" t="s">
        <v>374</v>
      </c>
      <c r="D552" s="16" t="s">
        <v>426</v>
      </c>
      <c r="E552" s="14" t="s">
        <v>988</v>
      </c>
      <c r="F552" s="17">
        <v>7.96</v>
      </c>
      <c r="G552" s="18">
        <v>0.8</v>
      </c>
      <c r="H552" s="19">
        <v>290000</v>
      </c>
      <c r="I552" s="14" t="s">
        <v>958</v>
      </c>
      <c r="J552" s="14" t="s">
        <v>959</v>
      </c>
      <c r="K552" s="14" t="s">
        <v>960</v>
      </c>
    </row>
    <row r="553" spans="1:11" ht="12.75">
      <c r="A553" s="9">
        <v>12</v>
      </c>
      <c r="B553" s="14" t="s">
        <v>989</v>
      </c>
      <c r="C553" s="15" t="s">
        <v>370</v>
      </c>
      <c r="D553" s="16" t="s">
        <v>990</v>
      </c>
      <c r="E553" s="14" t="s">
        <v>991</v>
      </c>
      <c r="F553" s="17">
        <v>7.89</v>
      </c>
      <c r="G553" s="18">
        <v>0.8</v>
      </c>
      <c r="H553" s="19">
        <v>290000</v>
      </c>
      <c r="I553" s="14" t="s">
        <v>958</v>
      </c>
      <c r="J553" s="14" t="s">
        <v>959</v>
      </c>
      <c r="K553" s="14" t="s">
        <v>960</v>
      </c>
    </row>
    <row r="554" spans="1:11" ht="12.75">
      <c r="A554" s="9">
        <v>13</v>
      </c>
      <c r="B554" s="14" t="s">
        <v>992</v>
      </c>
      <c r="C554" s="15" t="s">
        <v>401</v>
      </c>
      <c r="D554" s="16" t="s">
        <v>166</v>
      </c>
      <c r="E554" s="14" t="s">
        <v>993</v>
      </c>
      <c r="F554" s="17">
        <v>7.88</v>
      </c>
      <c r="G554" s="18">
        <v>0.8</v>
      </c>
      <c r="H554" s="19">
        <v>290000</v>
      </c>
      <c r="I554" s="14" t="s">
        <v>958</v>
      </c>
      <c r="J554" s="14" t="s">
        <v>959</v>
      </c>
      <c r="K554" s="14" t="s">
        <v>960</v>
      </c>
    </row>
    <row r="555" spans="1:11" ht="12.75">
      <c r="A555" s="9">
        <v>14</v>
      </c>
      <c r="B555" s="14" t="s">
        <v>994</v>
      </c>
      <c r="C555" s="15" t="s">
        <v>995</v>
      </c>
      <c r="D555" s="16" t="s">
        <v>390</v>
      </c>
      <c r="E555" s="14" t="s">
        <v>689</v>
      </c>
      <c r="F555" s="17">
        <v>7.86</v>
      </c>
      <c r="G555" s="18">
        <v>0.8</v>
      </c>
      <c r="H555" s="19">
        <v>290000</v>
      </c>
      <c r="I555" s="14" t="s">
        <v>958</v>
      </c>
      <c r="J555" s="14" t="s">
        <v>959</v>
      </c>
      <c r="K555" s="14" t="s">
        <v>960</v>
      </c>
    </row>
    <row r="556" spans="1:11" ht="12.75">
      <c r="A556" s="9">
        <v>15</v>
      </c>
      <c r="B556" s="14" t="s">
        <v>996</v>
      </c>
      <c r="C556" s="15" t="s">
        <v>997</v>
      </c>
      <c r="D556" s="16" t="s">
        <v>157</v>
      </c>
      <c r="E556" s="14" t="s">
        <v>988</v>
      </c>
      <c r="F556" s="17">
        <v>7.82</v>
      </c>
      <c r="G556" s="18">
        <v>0.8</v>
      </c>
      <c r="H556" s="19">
        <v>290000</v>
      </c>
      <c r="I556" s="14" t="s">
        <v>958</v>
      </c>
      <c r="J556" s="14" t="s">
        <v>959</v>
      </c>
      <c r="K556" s="14" t="s">
        <v>960</v>
      </c>
    </row>
    <row r="557" spans="1:11" ht="12.75">
      <c r="A557" s="9">
        <v>16</v>
      </c>
      <c r="B557" s="14" t="s">
        <v>998</v>
      </c>
      <c r="C557" s="15" t="s">
        <v>999</v>
      </c>
      <c r="D557" s="16" t="s">
        <v>1000</v>
      </c>
      <c r="E557" s="14" t="s">
        <v>1001</v>
      </c>
      <c r="F557" s="17">
        <v>7.75</v>
      </c>
      <c r="G557" s="18">
        <v>0.8</v>
      </c>
      <c r="H557" s="19">
        <v>290000</v>
      </c>
      <c r="I557" s="14" t="s">
        <v>958</v>
      </c>
      <c r="J557" s="14" t="s">
        <v>959</v>
      </c>
      <c r="K557" s="14" t="s">
        <v>960</v>
      </c>
    </row>
    <row r="558" spans="1:11" ht="12.75">
      <c r="A558" s="9">
        <v>17</v>
      </c>
      <c r="B558" s="14" t="s">
        <v>1002</v>
      </c>
      <c r="C558" s="15" t="s">
        <v>648</v>
      </c>
      <c r="D558" s="16" t="s">
        <v>175</v>
      </c>
      <c r="E558" s="14" t="s">
        <v>967</v>
      </c>
      <c r="F558" s="17">
        <v>7.72</v>
      </c>
      <c r="G558" s="18">
        <v>0.8</v>
      </c>
      <c r="H558" s="19">
        <v>290000</v>
      </c>
      <c r="I558" s="14" t="s">
        <v>958</v>
      </c>
      <c r="J558" s="14" t="s">
        <v>959</v>
      </c>
      <c r="K558" s="14" t="s">
        <v>960</v>
      </c>
    </row>
    <row r="559" spans="1:11" ht="12.75">
      <c r="A559" s="9">
        <v>18</v>
      </c>
      <c r="B559" s="14" t="s">
        <v>1003</v>
      </c>
      <c r="C559" s="15" t="s">
        <v>370</v>
      </c>
      <c r="D559" s="16" t="s">
        <v>371</v>
      </c>
      <c r="E559" s="14" t="s">
        <v>1004</v>
      </c>
      <c r="F559" s="17">
        <v>7.69</v>
      </c>
      <c r="G559" s="18">
        <v>0.8</v>
      </c>
      <c r="H559" s="19">
        <v>290000</v>
      </c>
      <c r="I559" s="14" t="s">
        <v>958</v>
      </c>
      <c r="J559" s="14" t="s">
        <v>959</v>
      </c>
      <c r="K559" s="14" t="s">
        <v>960</v>
      </c>
    </row>
    <row r="560" spans="1:11" ht="12.75">
      <c r="A560" s="9">
        <v>19</v>
      </c>
      <c r="B560" s="14" t="s">
        <v>1005</v>
      </c>
      <c r="C560" s="15" t="s">
        <v>1006</v>
      </c>
      <c r="D560" s="16" t="s">
        <v>367</v>
      </c>
      <c r="E560" s="14" t="s">
        <v>1007</v>
      </c>
      <c r="F560" s="17">
        <v>7.64</v>
      </c>
      <c r="G560" s="18">
        <v>0.8</v>
      </c>
      <c r="H560" s="19">
        <v>290000</v>
      </c>
      <c r="I560" s="14" t="s">
        <v>958</v>
      </c>
      <c r="J560" s="14" t="s">
        <v>959</v>
      </c>
      <c r="K560" s="14" t="s">
        <v>960</v>
      </c>
    </row>
    <row r="561" spans="1:11" ht="12.75">
      <c r="A561" s="9">
        <v>20</v>
      </c>
      <c r="B561" s="14" t="s">
        <v>1008</v>
      </c>
      <c r="C561" s="15" t="s">
        <v>561</v>
      </c>
      <c r="D561" s="16" t="s">
        <v>1009</v>
      </c>
      <c r="E561" s="14" t="s">
        <v>444</v>
      </c>
      <c r="F561" s="17">
        <v>7.64</v>
      </c>
      <c r="G561" s="18">
        <v>0.8</v>
      </c>
      <c r="H561" s="19">
        <v>290000</v>
      </c>
      <c r="I561" s="14" t="s">
        <v>958</v>
      </c>
      <c r="J561" s="14" t="s">
        <v>959</v>
      </c>
      <c r="K561" s="14" t="s">
        <v>960</v>
      </c>
    </row>
    <row r="562" spans="1:11" ht="12.75">
      <c r="A562" s="9">
        <v>21</v>
      </c>
      <c r="B562" s="14" t="s">
        <v>1010</v>
      </c>
      <c r="C562" s="15" t="s">
        <v>544</v>
      </c>
      <c r="D562" s="16" t="s">
        <v>1011</v>
      </c>
      <c r="E562" s="14" t="s">
        <v>1012</v>
      </c>
      <c r="F562" s="17">
        <v>7.62</v>
      </c>
      <c r="G562" s="18">
        <v>0.8</v>
      </c>
      <c r="H562" s="19">
        <v>290000</v>
      </c>
      <c r="I562" s="14" t="s">
        <v>958</v>
      </c>
      <c r="J562" s="14" t="s">
        <v>959</v>
      </c>
      <c r="K562" s="14" t="s">
        <v>960</v>
      </c>
    </row>
    <row r="563" spans="1:11" ht="12.75">
      <c r="A563" s="9">
        <v>22</v>
      </c>
      <c r="B563" s="14" t="s">
        <v>1013</v>
      </c>
      <c r="C563" s="15" t="s">
        <v>1014</v>
      </c>
      <c r="D563" s="16" t="s">
        <v>1015</v>
      </c>
      <c r="E563" s="14" t="s">
        <v>1016</v>
      </c>
      <c r="F563" s="17">
        <v>7.61</v>
      </c>
      <c r="G563" s="18">
        <v>0.8</v>
      </c>
      <c r="H563" s="19">
        <v>290000</v>
      </c>
      <c r="I563" s="14" t="s">
        <v>958</v>
      </c>
      <c r="J563" s="14" t="s">
        <v>959</v>
      </c>
      <c r="K563" s="14" t="s">
        <v>960</v>
      </c>
    </row>
    <row r="564" spans="1:9" ht="12.75">
      <c r="A564" s="9">
        <v>23</v>
      </c>
      <c r="B564" s="14" t="s">
        <v>1017</v>
      </c>
      <c r="C564" s="15" t="s">
        <v>1018</v>
      </c>
      <c r="D564" s="16" t="s">
        <v>239</v>
      </c>
      <c r="E564" s="14" t="s">
        <v>1019</v>
      </c>
      <c r="F564" s="17">
        <v>7.6</v>
      </c>
      <c r="G564" s="18">
        <v>0.8</v>
      </c>
      <c r="H564" s="19">
        <v>290000</v>
      </c>
      <c r="I564" s="14" t="s">
        <v>958</v>
      </c>
    </row>
    <row r="565" spans="1:9" ht="12.75">
      <c r="A565" s="9">
        <v>24</v>
      </c>
      <c r="B565" s="14" t="s">
        <v>1020</v>
      </c>
      <c r="C565" s="15" t="s">
        <v>374</v>
      </c>
      <c r="D565" s="16" t="s">
        <v>1021</v>
      </c>
      <c r="E565" s="14" t="s">
        <v>240</v>
      </c>
      <c r="F565" s="17">
        <v>7.54</v>
      </c>
      <c r="G565" s="18">
        <v>0.8</v>
      </c>
      <c r="H565" s="19">
        <v>290000</v>
      </c>
      <c r="I565" s="14" t="s">
        <v>958</v>
      </c>
    </row>
    <row r="566" spans="1:9" ht="12.75">
      <c r="A566" s="9">
        <v>25</v>
      </c>
      <c r="B566" s="14" t="s">
        <v>1022</v>
      </c>
      <c r="C566" s="15" t="s">
        <v>840</v>
      </c>
      <c r="D566" s="16" t="s">
        <v>208</v>
      </c>
      <c r="E566" s="14" t="s">
        <v>1023</v>
      </c>
      <c r="F566" s="17">
        <v>7.51</v>
      </c>
      <c r="G566" s="18">
        <v>0.8</v>
      </c>
      <c r="H566" s="19">
        <v>290000</v>
      </c>
      <c r="I566" s="14" t="s">
        <v>958</v>
      </c>
    </row>
    <row r="567" spans="1:9" ht="12.75">
      <c r="A567" s="9">
        <v>26</v>
      </c>
      <c r="B567" s="14" t="s">
        <v>1024</v>
      </c>
      <c r="C567" s="15" t="s">
        <v>401</v>
      </c>
      <c r="D567" s="16" t="s">
        <v>1025</v>
      </c>
      <c r="E567" s="14" t="s">
        <v>1026</v>
      </c>
      <c r="F567" s="17">
        <v>7.5</v>
      </c>
      <c r="G567" s="18">
        <v>0.8</v>
      </c>
      <c r="H567" s="19">
        <v>290000</v>
      </c>
      <c r="I567" s="14" t="s">
        <v>958</v>
      </c>
    </row>
    <row r="568" spans="1:8" ht="12.75">
      <c r="A568" s="26"/>
      <c r="F568" s="23"/>
      <c r="G568" s="24"/>
      <c r="H568" s="20"/>
    </row>
    <row r="569" spans="1:11" ht="12.75">
      <c r="A569" s="26"/>
      <c r="F569" s="23"/>
      <c r="G569" s="24"/>
      <c r="H569" s="20">
        <f>SUM(H542:H567)</f>
        <v>8845000</v>
      </c>
      <c r="J569" s="9" t="s">
        <v>54</v>
      </c>
      <c r="K569" s="9" t="s">
        <v>55</v>
      </c>
    </row>
    <row r="570" spans="1:14" ht="12.75">
      <c r="A570" s="26"/>
      <c r="F570" s="23"/>
      <c r="G570" s="24"/>
      <c r="H570" s="20"/>
      <c r="J570" s="14" t="s">
        <v>959</v>
      </c>
      <c r="K570" s="14" t="s">
        <v>960</v>
      </c>
      <c r="L570" s="2" t="s">
        <v>1031</v>
      </c>
      <c r="M570" s="2">
        <v>152</v>
      </c>
      <c r="N570" s="20">
        <f>M570*50000</f>
        <v>7600000</v>
      </c>
    </row>
    <row r="571" spans="1:14" ht="12.75">
      <c r="A571" s="2" t="s">
        <v>1027</v>
      </c>
      <c r="J571" s="14" t="s">
        <v>959</v>
      </c>
      <c r="K571" s="14" t="s">
        <v>960</v>
      </c>
      <c r="N571" s="20"/>
    </row>
    <row r="572" spans="10:11" ht="12.75">
      <c r="J572" s="14" t="s">
        <v>959</v>
      </c>
      <c r="K572" s="14" t="s">
        <v>960</v>
      </c>
    </row>
    <row r="573" spans="1:11" ht="12.75">
      <c r="A573" s="9" t="s">
        <v>45</v>
      </c>
      <c r="B573" s="9" t="s">
        <v>46</v>
      </c>
      <c r="C573" s="10" t="s">
        <v>47</v>
      </c>
      <c r="D573" s="11" t="s">
        <v>48</v>
      </c>
      <c r="E573" s="9" t="s">
        <v>49</v>
      </c>
      <c r="F573" s="12" t="s">
        <v>50</v>
      </c>
      <c r="G573" s="12" t="s">
        <v>51</v>
      </c>
      <c r="H573" s="13" t="s">
        <v>52</v>
      </c>
      <c r="I573" s="9" t="s">
        <v>53</v>
      </c>
      <c r="J573" s="14" t="s">
        <v>959</v>
      </c>
      <c r="K573" s="14" t="s">
        <v>960</v>
      </c>
    </row>
    <row r="574" spans="1:11" ht="12.75">
      <c r="A574" s="9">
        <v>1</v>
      </c>
      <c r="B574" s="14" t="s">
        <v>1028</v>
      </c>
      <c r="C574" s="15" t="s">
        <v>1029</v>
      </c>
      <c r="D574" s="16" t="s">
        <v>695</v>
      </c>
      <c r="E574" s="14" t="s">
        <v>1030</v>
      </c>
      <c r="F574" s="17">
        <v>7.82</v>
      </c>
      <c r="G574" s="18">
        <v>0.8</v>
      </c>
      <c r="H574" s="19">
        <v>290000</v>
      </c>
      <c r="I574" s="14" t="s">
        <v>1031</v>
      </c>
      <c r="J574" s="14" t="s">
        <v>959</v>
      </c>
      <c r="K574" s="14" t="s">
        <v>960</v>
      </c>
    </row>
    <row r="575" spans="1:11" ht="12.75">
      <c r="A575" s="9">
        <v>2</v>
      </c>
      <c r="B575" s="14" t="s">
        <v>1032</v>
      </c>
      <c r="C575" s="15" t="s">
        <v>652</v>
      </c>
      <c r="D575" s="16" t="s">
        <v>1033</v>
      </c>
      <c r="E575" s="14" t="s">
        <v>936</v>
      </c>
      <c r="F575" s="17">
        <v>7.76</v>
      </c>
      <c r="G575" s="18">
        <v>0.8</v>
      </c>
      <c r="H575" s="19">
        <v>290000</v>
      </c>
      <c r="I575" s="14" t="s">
        <v>1031</v>
      </c>
      <c r="J575" s="14" t="s">
        <v>959</v>
      </c>
      <c r="K575" s="14" t="s">
        <v>960</v>
      </c>
    </row>
    <row r="576" spans="1:11" ht="12.75">
      <c r="A576" s="9">
        <v>3</v>
      </c>
      <c r="B576" s="14" t="s">
        <v>1034</v>
      </c>
      <c r="C576" s="15" t="s">
        <v>1035</v>
      </c>
      <c r="D576" s="16" t="s">
        <v>545</v>
      </c>
      <c r="E576" s="14" t="s">
        <v>1036</v>
      </c>
      <c r="F576" s="17">
        <v>7.64</v>
      </c>
      <c r="G576" s="18">
        <v>0.8</v>
      </c>
      <c r="H576" s="19">
        <v>290000</v>
      </c>
      <c r="I576" s="14" t="s">
        <v>1031</v>
      </c>
      <c r="J576" s="14" t="s">
        <v>959</v>
      </c>
      <c r="K576" s="14" t="s">
        <v>960</v>
      </c>
    </row>
    <row r="577" spans="1:11" ht="12.75">
      <c r="A577" s="9">
        <v>4</v>
      </c>
      <c r="B577" s="14" t="s">
        <v>1037</v>
      </c>
      <c r="C577" s="15" t="s">
        <v>604</v>
      </c>
      <c r="D577" s="16" t="s">
        <v>286</v>
      </c>
      <c r="E577" s="14" t="s">
        <v>1038</v>
      </c>
      <c r="F577" s="17">
        <v>7.63</v>
      </c>
      <c r="G577" s="18">
        <v>0.8</v>
      </c>
      <c r="H577" s="19">
        <v>290000</v>
      </c>
      <c r="I577" s="14" t="s">
        <v>1031</v>
      </c>
      <c r="J577" s="14" t="s">
        <v>959</v>
      </c>
      <c r="K577" s="14" t="s">
        <v>960</v>
      </c>
    </row>
    <row r="578" spans="1:9" ht="12.75">
      <c r="A578" s="9">
        <v>5</v>
      </c>
      <c r="B578" s="14" t="s">
        <v>1039</v>
      </c>
      <c r="C578" s="15" t="s">
        <v>1040</v>
      </c>
      <c r="D578" s="16" t="s">
        <v>429</v>
      </c>
      <c r="E578" s="14" t="s">
        <v>321</v>
      </c>
      <c r="F578" s="17">
        <v>7.29</v>
      </c>
      <c r="G578" s="18">
        <v>0.6</v>
      </c>
      <c r="H578" s="19">
        <v>290000</v>
      </c>
      <c r="I578" s="14" t="s">
        <v>1031</v>
      </c>
    </row>
    <row r="579" spans="1:9" ht="12.75">
      <c r="A579" s="9">
        <v>6</v>
      </c>
      <c r="B579" s="14" t="s">
        <v>1041</v>
      </c>
      <c r="C579" s="15" t="s">
        <v>1042</v>
      </c>
      <c r="D579" s="16" t="s">
        <v>1043</v>
      </c>
      <c r="E579" s="14" t="s">
        <v>1044</v>
      </c>
      <c r="F579" s="17">
        <v>7.26</v>
      </c>
      <c r="G579" s="18">
        <v>0.8</v>
      </c>
      <c r="H579" s="19">
        <v>290000</v>
      </c>
      <c r="I579" s="14" t="s">
        <v>1031</v>
      </c>
    </row>
    <row r="580" spans="1:9" ht="12.75">
      <c r="A580" s="9">
        <v>7</v>
      </c>
      <c r="B580" s="14" t="s">
        <v>1045</v>
      </c>
      <c r="C580" s="15" t="s">
        <v>374</v>
      </c>
      <c r="D580" s="16" t="s">
        <v>1021</v>
      </c>
      <c r="E580" s="14" t="s">
        <v>1046</v>
      </c>
      <c r="F580" s="17">
        <v>7.22</v>
      </c>
      <c r="G580" s="18">
        <v>0.8</v>
      </c>
      <c r="H580" s="19">
        <v>290000</v>
      </c>
      <c r="I580" s="14" t="s">
        <v>1031</v>
      </c>
    </row>
    <row r="581" spans="1:9" ht="12.75">
      <c r="A581" s="9">
        <v>8</v>
      </c>
      <c r="B581" s="14" t="s">
        <v>1047</v>
      </c>
      <c r="C581" s="15" t="s">
        <v>1048</v>
      </c>
      <c r="D581" s="16" t="s">
        <v>183</v>
      </c>
      <c r="E581" s="14" t="s">
        <v>1049</v>
      </c>
      <c r="F581" s="17">
        <v>7.14</v>
      </c>
      <c r="G581" s="18">
        <v>0.6</v>
      </c>
      <c r="H581" s="19">
        <v>290000</v>
      </c>
      <c r="I581" s="14" t="s">
        <v>1031</v>
      </c>
    </row>
    <row r="582" spans="1:8" ht="12.75">
      <c r="A582" s="26"/>
      <c r="F582" s="23"/>
      <c r="G582" s="24"/>
      <c r="H582" s="20"/>
    </row>
    <row r="583" spans="1:11" ht="12.75">
      <c r="A583" s="26"/>
      <c r="F583" s="23"/>
      <c r="G583" s="24"/>
      <c r="H583" s="20">
        <f>SUM(H574:H581)</f>
        <v>2320000</v>
      </c>
      <c r="J583" s="9" t="s">
        <v>54</v>
      </c>
      <c r="K583" s="9" t="s">
        <v>55</v>
      </c>
    </row>
    <row r="584" spans="1:14" ht="12.75">
      <c r="A584" s="26"/>
      <c r="F584" s="23"/>
      <c r="G584" s="24"/>
      <c r="H584" s="20"/>
      <c r="J584" s="14" t="s">
        <v>959</v>
      </c>
      <c r="K584" s="14" t="s">
        <v>960</v>
      </c>
      <c r="L584" s="2" t="s">
        <v>1053</v>
      </c>
      <c r="M584" s="2">
        <v>174</v>
      </c>
      <c r="N584" s="20">
        <f>M584*50000</f>
        <v>8700000</v>
      </c>
    </row>
    <row r="585" spans="1:14" ht="12.75">
      <c r="A585" s="2" t="s">
        <v>1050</v>
      </c>
      <c r="J585" s="14" t="s">
        <v>959</v>
      </c>
      <c r="K585" s="14" t="s">
        <v>960</v>
      </c>
      <c r="N585" s="20"/>
    </row>
    <row r="586" spans="10:11" ht="12.75">
      <c r="J586" s="14" t="s">
        <v>959</v>
      </c>
      <c r="K586" s="14" t="s">
        <v>960</v>
      </c>
    </row>
    <row r="587" spans="1:11" ht="12.75">
      <c r="A587" s="9" t="s">
        <v>45</v>
      </c>
      <c r="B587" s="9" t="s">
        <v>46</v>
      </c>
      <c r="C587" s="10" t="s">
        <v>47</v>
      </c>
      <c r="D587" s="11" t="s">
        <v>48</v>
      </c>
      <c r="E587" s="9" t="s">
        <v>49</v>
      </c>
      <c r="F587" s="12" t="s">
        <v>50</v>
      </c>
      <c r="G587" s="12" t="s">
        <v>51</v>
      </c>
      <c r="H587" s="13" t="s">
        <v>52</v>
      </c>
      <c r="I587" s="9" t="s">
        <v>53</v>
      </c>
      <c r="J587" s="14" t="s">
        <v>959</v>
      </c>
      <c r="K587" s="14" t="s">
        <v>960</v>
      </c>
    </row>
    <row r="588" spans="1:11" ht="12.75">
      <c r="A588" s="9">
        <v>1</v>
      </c>
      <c r="B588" s="14" t="s">
        <v>1051</v>
      </c>
      <c r="C588" s="15" t="s">
        <v>1052</v>
      </c>
      <c r="D588" s="16" t="s">
        <v>552</v>
      </c>
      <c r="E588" s="14" t="s">
        <v>606</v>
      </c>
      <c r="F588" s="17">
        <v>9.19</v>
      </c>
      <c r="G588" s="18">
        <v>1</v>
      </c>
      <c r="H588" s="19">
        <v>580000</v>
      </c>
      <c r="I588" s="14" t="s">
        <v>1053</v>
      </c>
      <c r="J588" s="14" t="s">
        <v>959</v>
      </c>
      <c r="K588" s="14" t="s">
        <v>960</v>
      </c>
    </row>
    <row r="589" spans="1:11" ht="12.75">
      <c r="A589" s="9">
        <v>2</v>
      </c>
      <c r="B589" s="14" t="s">
        <v>1054</v>
      </c>
      <c r="C589" s="15" t="s">
        <v>1055</v>
      </c>
      <c r="D589" s="16" t="s">
        <v>1056</v>
      </c>
      <c r="E589" s="14" t="s">
        <v>1057</v>
      </c>
      <c r="F589" s="17">
        <v>9.09</v>
      </c>
      <c r="G589" s="18">
        <v>0.8</v>
      </c>
      <c r="H589" s="19">
        <v>435000</v>
      </c>
      <c r="I589" s="14" t="s">
        <v>1053</v>
      </c>
      <c r="J589" s="14" t="s">
        <v>959</v>
      </c>
      <c r="K589" s="14" t="s">
        <v>960</v>
      </c>
    </row>
    <row r="590" spans="1:11" ht="12.75">
      <c r="A590" s="9">
        <v>3</v>
      </c>
      <c r="B590" s="14" t="s">
        <v>1058</v>
      </c>
      <c r="C590" s="15" t="s">
        <v>1059</v>
      </c>
      <c r="D590" s="16" t="s">
        <v>625</v>
      </c>
      <c r="E590" s="14" t="s">
        <v>1060</v>
      </c>
      <c r="F590" s="17">
        <v>8.85</v>
      </c>
      <c r="G590" s="18">
        <v>1</v>
      </c>
      <c r="H590" s="19">
        <v>435000</v>
      </c>
      <c r="I590" s="14" t="s">
        <v>1053</v>
      </c>
      <c r="J590" s="14" t="s">
        <v>959</v>
      </c>
      <c r="K590" s="14" t="s">
        <v>960</v>
      </c>
    </row>
    <row r="591" spans="1:11" ht="12.75">
      <c r="A591" s="9">
        <v>4</v>
      </c>
      <c r="B591" s="14" t="s">
        <v>1061</v>
      </c>
      <c r="C591" s="15" t="s">
        <v>1062</v>
      </c>
      <c r="D591" s="16" t="s">
        <v>870</v>
      </c>
      <c r="E591" s="14" t="s">
        <v>1063</v>
      </c>
      <c r="F591" s="17">
        <v>8.83</v>
      </c>
      <c r="G591" s="18">
        <v>0.8</v>
      </c>
      <c r="H591" s="19">
        <v>435000</v>
      </c>
      <c r="I591" s="14" t="s">
        <v>1053</v>
      </c>
      <c r="J591" s="14" t="s">
        <v>959</v>
      </c>
      <c r="K591" s="14" t="s">
        <v>960</v>
      </c>
    </row>
    <row r="592" spans="1:11" ht="12.75">
      <c r="A592" s="9">
        <v>5</v>
      </c>
      <c r="B592" s="14" t="s">
        <v>1064</v>
      </c>
      <c r="C592" s="15" t="s">
        <v>1065</v>
      </c>
      <c r="D592" s="16" t="s">
        <v>378</v>
      </c>
      <c r="E592" s="14" t="s">
        <v>613</v>
      </c>
      <c r="F592" s="17">
        <v>8.75</v>
      </c>
      <c r="G592" s="18">
        <v>0.6</v>
      </c>
      <c r="H592" s="19">
        <v>290000</v>
      </c>
      <c r="I592" s="14" t="s">
        <v>1053</v>
      </c>
      <c r="J592" s="14" t="s">
        <v>959</v>
      </c>
      <c r="K592" s="14" t="s">
        <v>960</v>
      </c>
    </row>
    <row r="593" spans="1:11" ht="12.75">
      <c r="A593" s="9">
        <v>6</v>
      </c>
      <c r="B593" s="14" t="s">
        <v>1066</v>
      </c>
      <c r="C593" s="15" t="s">
        <v>401</v>
      </c>
      <c r="D593" s="16" t="s">
        <v>565</v>
      </c>
      <c r="E593" s="14" t="s">
        <v>1067</v>
      </c>
      <c r="F593" s="17">
        <v>8.68</v>
      </c>
      <c r="G593" s="18">
        <v>1</v>
      </c>
      <c r="H593" s="19">
        <v>435000</v>
      </c>
      <c r="I593" s="14" t="s">
        <v>1053</v>
      </c>
      <c r="J593" s="14" t="s">
        <v>959</v>
      </c>
      <c r="K593" s="14" t="s">
        <v>960</v>
      </c>
    </row>
    <row r="594" spans="1:11" ht="12.75">
      <c r="A594" s="9">
        <v>7</v>
      </c>
      <c r="B594" s="14" t="s">
        <v>1068</v>
      </c>
      <c r="C594" s="15" t="s">
        <v>1069</v>
      </c>
      <c r="D594" s="16" t="s">
        <v>705</v>
      </c>
      <c r="E594" s="14" t="s">
        <v>1070</v>
      </c>
      <c r="F594" s="17">
        <v>8.67</v>
      </c>
      <c r="G594" s="18">
        <v>1</v>
      </c>
      <c r="H594" s="19">
        <v>435000</v>
      </c>
      <c r="I594" s="14" t="s">
        <v>1053</v>
      </c>
      <c r="J594" s="14" t="s">
        <v>959</v>
      </c>
      <c r="K594" s="14" t="s">
        <v>960</v>
      </c>
    </row>
    <row r="595" spans="1:11" ht="12.75">
      <c r="A595" s="9">
        <v>8</v>
      </c>
      <c r="B595" s="14" t="s">
        <v>1071</v>
      </c>
      <c r="C595" s="15" t="s">
        <v>443</v>
      </c>
      <c r="D595" s="16" t="s">
        <v>1072</v>
      </c>
      <c r="E595" s="14" t="s">
        <v>1073</v>
      </c>
      <c r="F595" s="17">
        <v>8.66</v>
      </c>
      <c r="G595" s="18">
        <v>1</v>
      </c>
      <c r="H595" s="19">
        <v>435000</v>
      </c>
      <c r="I595" s="14" t="s">
        <v>1053</v>
      </c>
      <c r="J595" s="14" t="s">
        <v>959</v>
      </c>
      <c r="K595" s="14" t="s">
        <v>960</v>
      </c>
    </row>
    <row r="596" spans="1:11" ht="12.75">
      <c r="A596" s="9">
        <v>9</v>
      </c>
      <c r="B596" s="14" t="s">
        <v>1074</v>
      </c>
      <c r="C596" s="15" t="s">
        <v>652</v>
      </c>
      <c r="D596" s="16" t="s">
        <v>367</v>
      </c>
      <c r="E596" s="14" t="s">
        <v>1075</v>
      </c>
      <c r="F596" s="17">
        <v>8.66</v>
      </c>
      <c r="G596" s="18">
        <v>0.8</v>
      </c>
      <c r="H596" s="19">
        <v>435000</v>
      </c>
      <c r="I596" s="14" t="s">
        <v>1053</v>
      </c>
      <c r="J596" s="14" t="s">
        <v>959</v>
      </c>
      <c r="K596" s="14" t="s">
        <v>960</v>
      </c>
    </row>
    <row r="597" spans="1:11" ht="12.75">
      <c r="A597" s="9">
        <v>10</v>
      </c>
      <c r="B597" s="14" t="s">
        <v>1076</v>
      </c>
      <c r="C597" s="15" t="s">
        <v>813</v>
      </c>
      <c r="D597" s="16" t="s">
        <v>1077</v>
      </c>
      <c r="E597" s="14" t="s">
        <v>1078</v>
      </c>
      <c r="F597" s="17">
        <v>8.65</v>
      </c>
      <c r="G597" s="18">
        <v>0.8</v>
      </c>
      <c r="H597" s="19">
        <v>435000</v>
      </c>
      <c r="I597" s="14" t="s">
        <v>1053</v>
      </c>
      <c r="J597" s="14" t="s">
        <v>959</v>
      </c>
      <c r="K597" s="14" t="s">
        <v>960</v>
      </c>
    </row>
    <row r="598" spans="1:11" ht="12.75">
      <c r="A598" s="9">
        <v>11</v>
      </c>
      <c r="B598" s="14" t="s">
        <v>1079</v>
      </c>
      <c r="C598" s="15" t="s">
        <v>1080</v>
      </c>
      <c r="D598" s="16" t="s">
        <v>200</v>
      </c>
      <c r="E598" s="14" t="s">
        <v>1081</v>
      </c>
      <c r="F598" s="17">
        <v>8.64</v>
      </c>
      <c r="G598" s="18">
        <v>0.8</v>
      </c>
      <c r="H598" s="19">
        <v>435000</v>
      </c>
      <c r="I598" s="14" t="s">
        <v>1053</v>
      </c>
      <c r="J598" s="14" t="s">
        <v>959</v>
      </c>
      <c r="K598" s="14" t="s">
        <v>960</v>
      </c>
    </row>
    <row r="599" spans="1:11" ht="12.75">
      <c r="A599" s="9">
        <v>12</v>
      </c>
      <c r="B599" s="14" t="s">
        <v>1082</v>
      </c>
      <c r="C599" s="15" t="s">
        <v>762</v>
      </c>
      <c r="D599" s="16" t="s">
        <v>625</v>
      </c>
      <c r="E599" s="14" t="s">
        <v>638</v>
      </c>
      <c r="F599" s="17">
        <v>8.55</v>
      </c>
      <c r="G599" s="18">
        <v>0.8</v>
      </c>
      <c r="H599" s="19">
        <v>435000</v>
      </c>
      <c r="I599" s="14" t="s">
        <v>1053</v>
      </c>
      <c r="J599" s="14" t="s">
        <v>959</v>
      </c>
      <c r="K599" s="14" t="s">
        <v>960</v>
      </c>
    </row>
    <row r="600" spans="1:11" ht="12.75">
      <c r="A600" s="9">
        <v>13</v>
      </c>
      <c r="B600" s="14" t="s">
        <v>1083</v>
      </c>
      <c r="C600" s="15" t="s">
        <v>725</v>
      </c>
      <c r="D600" s="16" t="s">
        <v>1084</v>
      </c>
      <c r="E600" s="14" t="s">
        <v>1085</v>
      </c>
      <c r="F600" s="17">
        <v>8.52</v>
      </c>
      <c r="G600" s="18">
        <v>0.8</v>
      </c>
      <c r="H600" s="19">
        <v>435000</v>
      </c>
      <c r="I600" s="14" t="s">
        <v>1053</v>
      </c>
      <c r="J600" s="14" t="s">
        <v>959</v>
      </c>
      <c r="K600" s="14" t="s">
        <v>960</v>
      </c>
    </row>
    <row r="601" spans="1:11" ht="12.75">
      <c r="A601" s="9">
        <v>14</v>
      </c>
      <c r="B601" s="14" t="s">
        <v>1086</v>
      </c>
      <c r="C601" s="15" t="s">
        <v>1087</v>
      </c>
      <c r="D601" s="16" t="s">
        <v>1088</v>
      </c>
      <c r="E601" s="14" t="s">
        <v>524</v>
      </c>
      <c r="F601" s="17">
        <v>8.51</v>
      </c>
      <c r="G601" s="18">
        <v>0.8</v>
      </c>
      <c r="H601" s="19">
        <v>435000</v>
      </c>
      <c r="I601" s="14" t="s">
        <v>1053</v>
      </c>
      <c r="J601" s="14" t="s">
        <v>959</v>
      </c>
      <c r="K601" s="14" t="s">
        <v>960</v>
      </c>
    </row>
    <row r="602" spans="1:11" ht="12.75">
      <c r="A602" s="9">
        <v>15</v>
      </c>
      <c r="B602" s="14" t="s">
        <v>1089</v>
      </c>
      <c r="C602" s="15" t="s">
        <v>1090</v>
      </c>
      <c r="D602" s="16" t="s">
        <v>171</v>
      </c>
      <c r="E602" s="14" t="s">
        <v>542</v>
      </c>
      <c r="F602" s="17">
        <v>8.49</v>
      </c>
      <c r="G602" s="18">
        <v>0.8</v>
      </c>
      <c r="H602" s="19">
        <v>435000</v>
      </c>
      <c r="I602" s="14" t="s">
        <v>1053</v>
      </c>
      <c r="J602" s="14" t="s">
        <v>959</v>
      </c>
      <c r="K602" s="14" t="s">
        <v>960</v>
      </c>
    </row>
    <row r="603" spans="1:11" ht="12.75">
      <c r="A603" s="9">
        <v>16</v>
      </c>
      <c r="B603" s="14" t="s">
        <v>1091</v>
      </c>
      <c r="C603" s="15" t="s">
        <v>1092</v>
      </c>
      <c r="D603" s="16" t="s">
        <v>422</v>
      </c>
      <c r="E603" s="14" t="s">
        <v>1093</v>
      </c>
      <c r="F603" s="17">
        <v>8.48</v>
      </c>
      <c r="G603" s="18">
        <v>0.8</v>
      </c>
      <c r="H603" s="19">
        <v>435000</v>
      </c>
      <c r="I603" s="14" t="s">
        <v>1053</v>
      </c>
      <c r="J603" s="14" t="s">
        <v>959</v>
      </c>
      <c r="K603" s="14" t="s">
        <v>960</v>
      </c>
    </row>
    <row r="604" spans="1:9" ht="12.75">
      <c r="A604" s="9">
        <v>17</v>
      </c>
      <c r="B604" s="14" t="s">
        <v>1094</v>
      </c>
      <c r="C604" s="15" t="s">
        <v>547</v>
      </c>
      <c r="D604" s="16" t="s">
        <v>208</v>
      </c>
      <c r="E604" s="14" t="s">
        <v>1095</v>
      </c>
      <c r="F604" s="17">
        <v>8.48</v>
      </c>
      <c r="G604" s="18">
        <v>0.8</v>
      </c>
      <c r="H604" s="19">
        <v>435000</v>
      </c>
      <c r="I604" s="14" t="s">
        <v>1053</v>
      </c>
    </row>
    <row r="605" spans="1:9" ht="12.75">
      <c r="A605" s="9">
        <v>18</v>
      </c>
      <c r="B605" s="14" t="s">
        <v>1096</v>
      </c>
      <c r="C605" s="15" t="s">
        <v>1018</v>
      </c>
      <c r="D605" s="16" t="s">
        <v>552</v>
      </c>
      <c r="E605" s="14" t="s">
        <v>1097</v>
      </c>
      <c r="F605" s="17">
        <v>8.47</v>
      </c>
      <c r="G605" s="18">
        <v>0.8</v>
      </c>
      <c r="H605" s="19">
        <v>435000</v>
      </c>
      <c r="I605" s="14" t="s">
        <v>1053</v>
      </c>
    </row>
    <row r="606" spans="1:9" ht="12.75">
      <c r="A606" s="9">
        <v>19</v>
      </c>
      <c r="B606" s="14" t="s">
        <v>1098</v>
      </c>
      <c r="C606" s="15" t="s">
        <v>1099</v>
      </c>
      <c r="D606" s="16" t="s">
        <v>1100</v>
      </c>
      <c r="E606" s="14" t="s">
        <v>1101</v>
      </c>
      <c r="F606" s="17">
        <v>8.47</v>
      </c>
      <c r="G606" s="18">
        <v>0.8</v>
      </c>
      <c r="H606" s="19">
        <v>435000</v>
      </c>
      <c r="I606" s="14" t="s">
        <v>1053</v>
      </c>
    </row>
    <row r="607" spans="1:9" ht="12.75">
      <c r="A607" s="9">
        <v>20</v>
      </c>
      <c r="B607" s="14" t="s">
        <v>1102</v>
      </c>
      <c r="C607" s="15" t="s">
        <v>1103</v>
      </c>
      <c r="D607" s="16" t="s">
        <v>175</v>
      </c>
      <c r="E607" s="14" t="s">
        <v>1104</v>
      </c>
      <c r="F607" s="17">
        <v>8.45</v>
      </c>
      <c r="G607" s="18">
        <v>0.8</v>
      </c>
      <c r="H607" s="19">
        <v>435000</v>
      </c>
      <c r="I607" s="14" t="s">
        <v>1053</v>
      </c>
    </row>
    <row r="608" spans="1:8" ht="12.75">
      <c r="A608" s="26"/>
      <c r="F608" s="23"/>
      <c r="G608" s="24"/>
      <c r="H608" s="20"/>
    </row>
    <row r="609" spans="1:11" ht="12.75">
      <c r="A609" s="26"/>
      <c r="F609" s="23"/>
      <c r="G609" s="24"/>
      <c r="H609" s="20">
        <f>SUM(H588:H607)</f>
        <v>8700000</v>
      </c>
      <c r="J609" s="9" t="s">
        <v>54</v>
      </c>
      <c r="K609" s="9" t="s">
        <v>55</v>
      </c>
    </row>
    <row r="610" spans="1:14" ht="12.75">
      <c r="A610" s="26"/>
      <c r="F610" s="23"/>
      <c r="G610" s="24"/>
      <c r="H610" s="20"/>
      <c r="J610" s="14" t="s">
        <v>959</v>
      </c>
      <c r="K610" s="14" t="s">
        <v>960</v>
      </c>
      <c r="L610" s="2" t="s">
        <v>1108</v>
      </c>
      <c r="M610" s="2">
        <v>57</v>
      </c>
      <c r="N610" s="20">
        <f>M610*50000</f>
        <v>2850000</v>
      </c>
    </row>
    <row r="611" spans="1:11" ht="12.75">
      <c r="A611" s="2" t="s">
        <v>1105</v>
      </c>
      <c r="J611" s="14" t="s">
        <v>959</v>
      </c>
      <c r="K611" s="14" t="s">
        <v>960</v>
      </c>
    </row>
    <row r="612" spans="10:11" ht="12.75">
      <c r="J612" s="14" t="s">
        <v>959</v>
      </c>
      <c r="K612" s="14" t="s">
        <v>960</v>
      </c>
    </row>
    <row r="613" spans="1:11" ht="12.75">
      <c r="A613" s="9" t="s">
        <v>45</v>
      </c>
      <c r="B613" s="9" t="s">
        <v>46</v>
      </c>
      <c r="C613" s="10" t="s">
        <v>47</v>
      </c>
      <c r="D613" s="11" t="s">
        <v>48</v>
      </c>
      <c r="E613" s="9" t="s">
        <v>49</v>
      </c>
      <c r="F613" s="12" t="s">
        <v>50</v>
      </c>
      <c r="G613" s="12" t="s">
        <v>51</v>
      </c>
      <c r="H613" s="13" t="s">
        <v>52</v>
      </c>
      <c r="I613" s="9" t="s">
        <v>53</v>
      </c>
      <c r="J613" s="14" t="s">
        <v>959</v>
      </c>
      <c r="K613" s="14" t="s">
        <v>960</v>
      </c>
    </row>
    <row r="614" spans="1:11" ht="12.75">
      <c r="A614" s="9">
        <v>1</v>
      </c>
      <c r="B614" s="14" t="s">
        <v>1106</v>
      </c>
      <c r="C614" s="15" t="s">
        <v>1018</v>
      </c>
      <c r="D614" s="16" t="s">
        <v>422</v>
      </c>
      <c r="E614" s="14" t="s">
        <v>1107</v>
      </c>
      <c r="F614" s="17">
        <v>8.4</v>
      </c>
      <c r="G614" s="18">
        <v>0.8</v>
      </c>
      <c r="H614" s="19">
        <v>435000</v>
      </c>
      <c r="I614" s="14" t="s">
        <v>1108</v>
      </c>
      <c r="J614" s="14" t="s">
        <v>959</v>
      </c>
      <c r="K614" s="14" t="s">
        <v>960</v>
      </c>
    </row>
    <row r="615" spans="1:11" ht="12.75">
      <c r="A615" s="9">
        <v>2</v>
      </c>
      <c r="B615" s="14" t="s">
        <v>1109</v>
      </c>
      <c r="C615" s="15" t="s">
        <v>374</v>
      </c>
      <c r="D615" s="16" t="s">
        <v>1110</v>
      </c>
      <c r="E615" s="14" t="s">
        <v>1111</v>
      </c>
      <c r="F615" s="17">
        <v>8.39</v>
      </c>
      <c r="G615" s="18">
        <v>0.8</v>
      </c>
      <c r="H615" s="19">
        <v>435000</v>
      </c>
      <c r="I615" s="14" t="s">
        <v>1108</v>
      </c>
      <c r="J615" s="14" t="s">
        <v>959</v>
      </c>
      <c r="K615" s="14" t="s">
        <v>960</v>
      </c>
    </row>
    <row r="616" spans="1:11" ht="12.75">
      <c r="A616" s="9">
        <v>3</v>
      </c>
      <c r="B616" s="14" t="s">
        <v>1112</v>
      </c>
      <c r="C616" s="15" t="s">
        <v>813</v>
      </c>
      <c r="D616" s="16" t="s">
        <v>429</v>
      </c>
      <c r="E616" s="14" t="s">
        <v>1113</v>
      </c>
      <c r="F616" s="17">
        <v>8.26</v>
      </c>
      <c r="G616" s="18">
        <v>1</v>
      </c>
      <c r="H616" s="19">
        <v>435000</v>
      </c>
      <c r="I616" s="14" t="s">
        <v>1108</v>
      </c>
      <c r="J616" s="14" t="s">
        <v>959</v>
      </c>
      <c r="K616" s="14" t="s">
        <v>960</v>
      </c>
    </row>
    <row r="617" spans="1:11" ht="12.75">
      <c r="A617" s="9">
        <v>4</v>
      </c>
      <c r="B617" s="14" t="s">
        <v>1114</v>
      </c>
      <c r="C617" s="15" t="s">
        <v>1115</v>
      </c>
      <c r="D617" s="16" t="s">
        <v>1116</v>
      </c>
      <c r="E617" s="14" t="s">
        <v>1117</v>
      </c>
      <c r="F617" s="17">
        <v>8.12</v>
      </c>
      <c r="G617" s="18">
        <v>1</v>
      </c>
      <c r="H617" s="19">
        <v>435000</v>
      </c>
      <c r="I617" s="14" t="s">
        <v>1108</v>
      </c>
      <c r="J617" s="14" t="s">
        <v>959</v>
      </c>
      <c r="K617" s="14" t="s">
        <v>960</v>
      </c>
    </row>
    <row r="618" spans="1:11" ht="12.75">
      <c r="A618" s="9">
        <v>5</v>
      </c>
      <c r="B618" s="14" t="s">
        <v>1118</v>
      </c>
      <c r="C618" s="15" t="s">
        <v>1119</v>
      </c>
      <c r="D618" s="16" t="s">
        <v>175</v>
      </c>
      <c r="E618" s="14" t="s">
        <v>1120</v>
      </c>
      <c r="F618" s="17">
        <v>7.96</v>
      </c>
      <c r="G618" s="18">
        <v>1</v>
      </c>
      <c r="H618" s="19">
        <v>290000</v>
      </c>
      <c r="I618" s="14" t="s">
        <v>1108</v>
      </c>
      <c r="J618" s="14" t="s">
        <v>959</v>
      </c>
      <c r="K618" s="14" t="s">
        <v>960</v>
      </c>
    </row>
    <row r="619" spans="1:9" ht="12.75">
      <c r="A619" s="9">
        <v>6</v>
      </c>
      <c r="B619" s="14" t="s">
        <v>1121</v>
      </c>
      <c r="C619" s="15" t="s">
        <v>1122</v>
      </c>
      <c r="D619" s="16" t="s">
        <v>1123</v>
      </c>
      <c r="E619" s="14" t="s">
        <v>1124</v>
      </c>
      <c r="F619" s="17">
        <v>7.96</v>
      </c>
      <c r="G619" s="18">
        <v>0.8</v>
      </c>
      <c r="H619" s="19">
        <v>290000</v>
      </c>
      <c r="I619" s="14" t="s">
        <v>1108</v>
      </c>
    </row>
    <row r="620" spans="1:9" ht="12.75">
      <c r="A620" s="9">
        <v>7</v>
      </c>
      <c r="B620" s="14" t="s">
        <v>1125</v>
      </c>
      <c r="C620" s="15" t="s">
        <v>1055</v>
      </c>
      <c r="D620" s="16" t="s">
        <v>1126</v>
      </c>
      <c r="E620" s="14" t="s">
        <v>1127</v>
      </c>
      <c r="F620" s="17">
        <v>7.91</v>
      </c>
      <c r="G620" s="18">
        <v>0.8</v>
      </c>
      <c r="H620" s="19">
        <v>290000</v>
      </c>
      <c r="I620" s="14" t="s">
        <v>1108</v>
      </c>
    </row>
    <row r="621" spans="1:9" ht="12.75">
      <c r="A621" s="9">
        <v>8</v>
      </c>
      <c r="B621" s="14" t="s">
        <v>1128</v>
      </c>
      <c r="C621" s="15" t="s">
        <v>1129</v>
      </c>
      <c r="D621" s="16" t="s">
        <v>1130</v>
      </c>
      <c r="E621" s="14" t="s">
        <v>1131</v>
      </c>
      <c r="F621" s="17">
        <v>7.84</v>
      </c>
      <c r="G621" s="18">
        <v>0.8</v>
      </c>
      <c r="H621" s="19">
        <v>290000</v>
      </c>
      <c r="I621" s="14" t="s">
        <v>1108</v>
      </c>
    </row>
    <row r="622" spans="1:9" ht="12.75">
      <c r="A622" s="9">
        <v>9</v>
      </c>
      <c r="B622" s="14" t="s">
        <v>1132</v>
      </c>
      <c r="C622" s="15" t="s">
        <v>1133</v>
      </c>
      <c r="D622" s="16" t="s">
        <v>1134</v>
      </c>
      <c r="E622" s="14" t="s">
        <v>1135</v>
      </c>
      <c r="F622" s="17">
        <v>7.84</v>
      </c>
      <c r="G622" s="18">
        <v>0.8</v>
      </c>
      <c r="H622" s="19">
        <v>290000</v>
      </c>
      <c r="I622" s="14" t="s">
        <v>1108</v>
      </c>
    </row>
    <row r="623" spans="1:8" ht="12.75">
      <c r="A623" s="26"/>
      <c r="F623" s="23"/>
      <c r="G623" s="24"/>
      <c r="H623" s="20"/>
    </row>
    <row r="624" spans="1:11" ht="12.75">
      <c r="A624" s="26"/>
      <c r="F624" s="23"/>
      <c r="G624" s="24"/>
      <c r="H624" s="20">
        <f>SUM(H614:H622)</f>
        <v>3190000</v>
      </c>
      <c r="J624" s="9" t="s">
        <v>54</v>
      </c>
      <c r="K624" s="9" t="s">
        <v>55</v>
      </c>
    </row>
    <row r="625" spans="1:14" ht="12.75">
      <c r="A625" s="26"/>
      <c r="F625" s="23"/>
      <c r="G625" s="24"/>
      <c r="H625" s="20"/>
      <c r="J625" s="14" t="s">
        <v>959</v>
      </c>
      <c r="K625" s="14" t="s">
        <v>960</v>
      </c>
      <c r="L625" s="2" t="s">
        <v>1140</v>
      </c>
      <c r="M625" s="2">
        <v>78</v>
      </c>
      <c r="N625" s="20">
        <f>M625*50000</f>
        <v>3900000</v>
      </c>
    </row>
    <row r="626" spans="1:11" ht="12.75">
      <c r="A626" s="2" t="s">
        <v>1136</v>
      </c>
      <c r="J626" s="14" t="s">
        <v>959</v>
      </c>
      <c r="K626" s="14" t="s">
        <v>960</v>
      </c>
    </row>
    <row r="627" spans="10:11" ht="12.75">
      <c r="J627" s="14" t="s">
        <v>959</v>
      </c>
      <c r="K627" s="14" t="s">
        <v>960</v>
      </c>
    </row>
    <row r="628" spans="1:11" ht="12.75">
      <c r="A628" s="9" t="s">
        <v>45</v>
      </c>
      <c r="B628" s="9" t="s">
        <v>46</v>
      </c>
      <c r="C628" s="10" t="s">
        <v>47</v>
      </c>
      <c r="D628" s="11" t="s">
        <v>48</v>
      </c>
      <c r="E628" s="9" t="s">
        <v>49</v>
      </c>
      <c r="F628" s="12" t="s">
        <v>50</v>
      </c>
      <c r="G628" s="12" t="s">
        <v>51</v>
      </c>
      <c r="H628" s="13" t="s">
        <v>52</v>
      </c>
      <c r="I628" s="9" t="s">
        <v>53</v>
      </c>
      <c r="J628" s="14" t="s">
        <v>959</v>
      </c>
      <c r="K628" s="14" t="s">
        <v>960</v>
      </c>
    </row>
    <row r="629" spans="1:11" ht="12.75">
      <c r="A629" s="9">
        <v>1</v>
      </c>
      <c r="B629" s="14" t="s">
        <v>1137</v>
      </c>
      <c r="C629" s="15" t="s">
        <v>648</v>
      </c>
      <c r="D629" s="16" t="s">
        <v>1138</v>
      </c>
      <c r="E629" s="14" t="s">
        <v>1139</v>
      </c>
      <c r="F629" s="17">
        <v>9.49</v>
      </c>
      <c r="G629" s="18">
        <v>0.8</v>
      </c>
      <c r="H629" s="19">
        <v>435000</v>
      </c>
      <c r="I629" s="14" t="s">
        <v>1140</v>
      </c>
      <c r="J629" s="14" t="s">
        <v>959</v>
      </c>
      <c r="K629" s="14" t="s">
        <v>960</v>
      </c>
    </row>
    <row r="630" spans="1:11" ht="12.75">
      <c r="A630" s="9">
        <v>2</v>
      </c>
      <c r="B630" s="14" t="s">
        <v>1141</v>
      </c>
      <c r="C630" s="15" t="s">
        <v>494</v>
      </c>
      <c r="D630" s="16" t="s">
        <v>625</v>
      </c>
      <c r="E630" s="14" t="s">
        <v>1142</v>
      </c>
      <c r="F630" s="17">
        <v>8.88</v>
      </c>
      <c r="G630" s="18">
        <v>0.8</v>
      </c>
      <c r="H630" s="19">
        <v>435000</v>
      </c>
      <c r="I630" s="14" t="s">
        <v>1140</v>
      </c>
      <c r="J630" s="14" t="s">
        <v>959</v>
      </c>
      <c r="K630" s="14" t="s">
        <v>960</v>
      </c>
    </row>
    <row r="631" spans="1:11" ht="12.75">
      <c r="A631" s="9">
        <v>3</v>
      </c>
      <c r="B631" s="14" t="s">
        <v>1143</v>
      </c>
      <c r="C631" s="15" t="s">
        <v>1144</v>
      </c>
      <c r="D631" s="16" t="s">
        <v>511</v>
      </c>
      <c r="E631" s="14" t="s">
        <v>1145</v>
      </c>
      <c r="F631" s="17">
        <v>8.83</v>
      </c>
      <c r="G631" s="18">
        <v>0.8</v>
      </c>
      <c r="H631" s="19">
        <v>435000</v>
      </c>
      <c r="I631" s="14" t="s">
        <v>1140</v>
      </c>
      <c r="J631" s="14" t="s">
        <v>959</v>
      </c>
      <c r="K631" s="14" t="s">
        <v>960</v>
      </c>
    </row>
    <row r="632" spans="1:11" ht="12.75">
      <c r="A632" s="9">
        <v>4</v>
      </c>
      <c r="B632" s="14" t="s">
        <v>1146</v>
      </c>
      <c r="C632" s="15" t="s">
        <v>1147</v>
      </c>
      <c r="D632" s="16" t="s">
        <v>565</v>
      </c>
      <c r="E632" s="14" t="s">
        <v>1148</v>
      </c>
      <c r="F632" s="17">
        <v>8.82</v>
      </c>
      <c r="G632" s="18">
        <v>0.8</v>
      </c>
      <c r="H632" s="19">
        <v>435000</v>
      </c>
      <c r="I632" s="14" t="s">
        <v>1140</v>
      </c>
      <c r="J632" s="14" t="s">
        <v>959</v>
      </c>
      <c r="K632" s="14" t="s">
        <v>960</v>
      </c>
    </row>
    <row r="633" spans="1:11" ht="12.75">
      <c r="A633" s="9">
        <v>5</v>
      </c>
      <c r="B633" s="14" t="s">
        <v>1149</v>
      </c>
      <c r="C633" s="15" t="s">
        <v>1150</v>
      </c>
      <c r="D633" s="16" t="s">
        <v>73</v>
      </c>
      <c r="E633" s="14" t="s">
        <v>871</v>
      </c>
      <c r="F633" s="17">
        <v>8.78</v>
      </c>
      <c r="G633" s="18">
        <v>0.8</v>
      </c>
      <c r="H633" s="19">
        <v>435000</v>
      </c>
      <c r="I633" s="14" t="s">
        <v>1140</v>
      </c>
      <c r="J633" s="14" t="s">
        <v>959</v>
      </c>
      <c r="K633" s="14" t="s">
        <v>960</v>
      </c>
    </row>
    <row r="634" spans="1:11" ht="12.75">
      <c r="A634" s="9">
        <v>6</v>
      </c>
      <c r="B634" s="14" t="s">
        <v>1151</v>
      </c>
      <c r="C634" s="15" t="s">
        <v>170</v>
      </c>
      <c r="D634" s="16" t="s">
        <v>103</v>
      </c>
      <c r="E634" s="14" t="s">
        <v>1152</v>
      </c>
      <c r="F634" s="17">
        <v>8.78</v>
      </c>
      <c r="G634" s="18">
        <v>0.8</v>
      </c>
      <c r="H634" s="19">
        <v>435000</v>
      </c>
      <c r="I634" s="14" t="s">
        <v>1140</v>
      </c>
      <c r="J634" s="14" t="s">
        <v>959</v>
      </c>
      <c r="K634" s="14" t="s">
        <v>960</v>
      </c>
    </row>
    <row r="635" spans="1:9" ht="12.75">
      <c r="A635" s="9">
        <v>7</v>
      </c>
      <c r="B635" s="14" t="s">
        <v>1153</v>
      </c>
      <c r="C635" s="15" t="s">
        <v>401</v>
      </c>
      <c r="D635" s="16" t="s">
        <v>1154</v>
      </c>
      <c r="E635" s="14" t="s">
        <v>1155</v>
      </c>
      <c r="F635" s="17">
        <v>8.78</v>
      </c>
      <c r="G635" s="18">
        <v>0.8</v>
      </c>
      <c r="H635" s="19">
        <v>435000</v>
      </c>
      <c r="I635" s="14" t="s">
        <v>1140</v>
      </c>
    </row>
    <row r="636" spans="1:9" ht="12.75">
      <c r="A636" s="9">
        <v>8</v>
      </c>
      <c r="B636" s="14" t="s">
        <v>1156</v>
      </c>
      <c r="C636" s="15" t="s">
        <v>1157</v>
      </c>
      <c r="D636" s="16" t="s">
        <v>718</v>
      </c>
      <c r="E636" s="14" t="s">
        <v>1158</v>
      </c>
      <c r="F636" s="17">
        <v>8.77</v>
      </c>
      <c r="G636" s="18">
        <v>0.6</v>
      </c>
      <c r="H636" s="19">
        <v>290000</v>
      </c>
      <c r="I636" s="14" t="s">
        <v>1140</v>
      </c>
    </row>
    <row r="637" spans="1:9" ht="12.75">
      <c r="A637" s="9">
        <v>9</v>
      </c>
      <c r="B637" s="14" t="s">
        <v>1159</v>
      </c>
      <c r="C637" s="15" t="s">
        <v>1160</v>
      </c>
      <c r="D637" s="16" t="s">
        <v>1021</v>
      </c>
      <c r="E637" s="14" t="s">
        <v>1161</v>
      </c>
      <c r="F637" s="17">
        <v>8.74</v>
      </c>
      <c r="G637" s="18">
        <v>0.8</v>
      </c>
      <c r="H637" s="19">
        <v>435000</v>
      </c>
      <c r="I637" s="14" t="s">
        <v>1140</v>
      </c>
    </row>
    <row r="638" spans="1:9" ht="12.75">
      <c r="A638" s="9">
        <v>10</v>
      </c>
      <c r="B638" s="14" t="s">
        <v>1162</v>
      </c>
      <c r="C638" s="15" t="s">
        <v>1163</v>
      </c>
      <c r="D638" s="16" t="s">
        <v>756</v>
      </c>
      <c r="E638" s="14" t="s">
        <v>1093</v>
      </c>
      <c r="F638" s="17">
        <v>8.69</v>
      </c>
      <c r="G638" s="18">
        <v>0.8</v>
      </c>
      <c r="H638" s="19">
        <v>435000</v>
      </c>
      <c r="I638" s="14" t="s">
        <v>1140</v>
      </c>
    </row>
    <row r="639" spans="1:8" ht="12.75">
      <c r="A639" s="26"/>
      <c r="F639" s="23"/>
      <c r="G639" s="24"/>
      <c r="H639" s="20"/>
    </row>
    <row r="640" spans="1:8" ht="12.75">
      <c r="A640" s="26"/>
      <c r="F640" s="23"/>
      <c r="G640" s="24"/>
      <c r="H640" s="20">
        <f>SUM(H629:H638)</f>
        <v>4205000</v>
      </c>
    </row>
    <row r="641" spans="1:11" ht="12.75">
      <c r="A641" s="26"/>
      <c r="F641" s="23"/>
      <c r="G641" s="24"/>
      <c r="H641" s="20"/>
      <c r="J641" s="9" t="s">
        <v>54</v>
      </c>
      <c r="K641" s="9" t="s">
        <v>55</v>
      </c>
    </row>
    <row r="642" spans="1:14" ht="12.75">
      <c r="A642" s="26"/>
      <c r="F642" s="23"/>
      <c r="G642" s="24"/>
      <c r="H642" s="20"/>
      <c r="J642" s="14" t="s">
        <v>959</v>
      </c>
      <c r="K642" s="14" t="s">
        <v>960</v>
      </c>
      <c r="L642" s="2" t="s">
        <v>1166</v>
      </c>
      <c r="M642" s="2">
        <v>138</v>
      </c>
      <c r="N642" s="20">
        <f>M642*50000</f>
        <v>6900000</v>
      </c>
    </row>
    <row r="643" spans="1:11" ht="12.75">
      <c r="A643" s="2" t="s">
        <v>1164</v>
      </c>
      <c r="J643" s="14" t="s">
        <v>959</v>
      </c>
      <c r="K643" s="14" t="s">
        <v>960</v>
      </c>
    </row>
    <row r="644" spans="10:11" ht="12.75">
      <c r="J644" s="14" t="s">
        <v>959</v>
      </c>
      <c r="K644" s="14" t="s">
        <v>960</v>
      </c>
    </row>
    <row r="645" spans="1:11" ht="12.75">
      <c r="A645" s="9" t="s">
        <v>45</v>
      </c>
      <c r="B645" s="9" t="s">
        <v>46</v>
      </c>
      <c r="C645" s="10" t="s">
        <v>47</v>
      </c>
      <c r="D645" s="11" t="s">
        <v>48</v>
      </c>
      <c r="E645" s="9" t="s">
        <v>49</v>
      </c>
      <c r="F645" s="12" t="s">
        <v>50</v>
      </c>
      <c r="G645" s="12" t="s">
        <v>51</v>
      </c>
      <c r="H645" s="13" t="s">
        <v>52</v>
      </c>
      <c r="I645" s="9" t="s">
        <v>53</v>
      </c>
      <c r="J645" s="14" t="s">
        <v>959</v>
      </c>
      <c r="K645" s="14" t="s">
        <v>960</v>
      </c>
    </row>
    <row r="646" spans="1:11" ht="12.75">
      <c r="A646" s="9">
        <v>1</v>
      </c>
      <c r="B646" s="14" t="s">
        <v>1165</v>
      </c>
      <c r="C646" s="15" t="s">
        <v>401</v>
      </c>
      <c r="D646" s="16" t="s">
        <v>367</v>
      </c>
      <c r="E646" s="14" t="s">
        <v>1085</v>
      </c>
      <c r="F646" s="17">
        <v>9.02</v>
      </c>
      <c r="G646" s="18">
        <v>0.8</v>
      </c>
      <c r="H646" s="19">
        <v>435000</v>
      </c>
      <c r="I646" s="14" t="s">
        <v>1166</v>
      </c>
      <c r="J646" s="14" t="s">
        <v>959</v>
      </c>
      <c r="K646" s="14" t="s">
        <v>960</v>
      </c>
    </row>
    <row r="647" spans="1:11" ht="12.75">
      <c r="A647" s="9">
        <v>2</v>
      </c>
      <c r="B647" s="14" t="s">
        <v>1167</v>
      </c>
      <c r="C647" s="15" t="s">
        <v>1168</v>
      </c>
      <c r="D647" s="16" t="s">
        <v>667</v>
      </c>
      <c r="E647" s="14" t="s">
        <v>1169</v>
      </c>
      <c r="F647" s="17">
        <v>8.9</v>
      </c>
      <c r="G647" s="18">
        <v>0.8</v>
      </c>
      <c r="H647" s="19">
        <v>435000</v>
      </c>
      <c r="I647" s="14" t="s">
        <v>1166</v>
      </c>
      <c r="J647" s="14" t="s">
        <v>959</v>
      </c>
      <c r="K647" s="14" t="s">
        <v>960</v>
      </c>
    </row>
    <row r="648" spans="1:11" ht="12.75">
      <c r="A648" s="9">
        <v>3</v>
      </c>
      <c r="B648" s="14" t="s">
        <v>1170</v>
      </c>
      <c r="C648" s="15" t="s">
        <v>1171</v>
      </c>
      <c r="D648" s="16" t="s">
        <v>498</v>
      </c>
      <c r="E648" s="14" t="s">
        <v>1172</v>
      </c>
      <c r="F648" s="17">
        <v>8.85</v>
      </c>
      <c r="G648" s="18">
        <v>0.8</v>
      </c>
      <c r="H648" s="19">
        <v>435000</v>
      </c>
      <c r="I648" s="14" t="s">
        <v>1166</v>
      </c>
      <c r="J648" s="14" t="s">
        <v>959</v>
      </c>
      <c r="K648" s="14" t="s">
        <v>960</v>
      </c>
    </row>
    <row r="649" spans="1:11" ht="12.75">
      <c r="A649" s="9">
        <v>4</v>
      </c>
      <c r="B649" s="14" t="s">
        <v>1173</v>
      </c>
      <c r="C649" s="15" t="s">
        <v>1174</v>
      </c>
      <c r="D649" s="16" t="s">
        <v>597</v>
      </c>
      <c r="E649" s="14" t="s">
        <v>1175</v>
      </c>
      <c r="F649" s="17">
        <v>8.76</v>
      </c>
      <c r="G649" s="18">
        <v>0.8</v>
      </c>
      <c r="H649" s="19">
        <v>435000</v>
      </c>
      <c r="I649" s="14" t="s">
        <v>1166</v>
      </c>
      <c r="J649" s="14" t="s">
        <v>959</v>
      </c>
      <c r="K649" s="14" t="s">
        <v>960</v>
      </c>
    </row>
    <row r="650" spans="1:11" ht="12.75">
      <c r="A650" s="9">
        <v>5</v>
      </c>
      <c r="B650" s="14" t="s">
        <v>1176</v>
      </c>
      <c r="C650" s="15" t="s">
        <v>494</v>
      </c>
      <c r="D650" s="16" t="s">
        <v>208</v>
      </c>
      <c r="E650" s="14" t="s">
        <v>1177</v>
      </c>
      <c r="F650" s="17">
        <v>8.72</v>
      </c>
      <c r="G650" s="18">
        <v>0.8</v>
      </c>
      <c r="H650" s="19">
        <v>435000</v>
      </c>
      <c r="I650" s="14" t="s">
        <v>1166</v>
      </c>
      <c r="J650" s="14" t="s">
        <v>959</v>
      </c>
      <c r="K650" s="14" t="s">
        <v>960</v>
      </c>
    </row>
    <row r="651" spans="1:11" ht="12.75">
      <c r="A651" s="9">
        <v>6</v>
      </c>
      <c r="B651" s="14" t="s">
        <v>1178</v>
      </c>
      <c r="C651" s="15" t="s">
        <v>1179</v>
      </c>
      <c r="D651" s="16" t="s">
        <v>852</v>
      </c>
      <c r="E651" s="14" t="s">
        <v>1180</v>
      </c>
      <c r="F651" s="17">
        <v>8.71</v>
      </c>
      <c r="G651" s="18">
        <v>0.8</v>
      </c>
      <c r="H651" s="19">
        <v>435000</v>
      </c>
      <c r="I651" s="14" t="s">
        <v>1166</v>
      </c>
      <c r="J651" s="14" t="s">
        <v>959</v>
      </c>
      <c r="K651" s="14" t="s">
        <v>960</v>
      </c>
    </row>
    <row r="652" spans="1:11" ht="12.75">
      <c r="A652" s="9">
        <v>7</v>
      </c>
      <c r="B652" s="14" t="s">
        <v>1181</v>
      </c>
      <c r="C652" s="15" t="s">
        <v>1182</v>
      </c>
      <c r="D652" s="16" t="s">
        <v>1183</v>
      </c>
      <c r="E652" s="14" t="s">
        <v>1184</v>
      </c>
      <c r="F652" s="17">
        <v>8.68</v>
      </c>
      <c r="G652" s="18">
        <v>0.8</v>
      </c>
      <c r="H652" s="19">
        <v>435000</v>
      </c>
      <c r="I652" s="14" t="s">
        <v>1166</v>
      </c>
      <c r="J652" s="14" t="s">
        <v>959</v>
      </c>
      <c r="K652" s="14" t="s">
        <v>960</v>
      </c>
    </row>
    <row r="653" spans="1:11" ht="12.75">
      <c r="A653" s="9">
        <v>8</v>
      </c>
      <c r="B653" s="14" t="s">
        <v>1185</v>
      </c>
      <c r="C653" s="15" t="s">
        <v>401</v>
      </c>
      <c r="D653" s="16" t="s">
        <v>552</v>
      </c>
      <c r="E653" s="14" t="s">
        <v>465</v>
      </c>
      <c r="F653" s="17">
        <v>8.62</v>
      </c>
      <c r="G653" s="18">
        <v>0.8</v>
      </c>
      <c r="H653" s="19">
        <v>435000</v>
      </c>
      <c r="I653" s="14" t="s">
        <v>1166</v>
      </c>
      <c r="J653" s="14" t="s">
        <v>959</v>
      </c>
      <c r="K653" s="14" t="s">
        <v>960</v>
      </c>
    </row>
    <row r="654" spans="1:11" ht="12.75">
      <c r="A654" s="9">
        <v>9</v>
      </c>
      <c r="B654" s="14" t="s">
        <v>1186</v>
      </c>
      <c r="C654" s="15" t="s">
        <v>1187</v>
      </c>
      <c r="D654" s="16" t="s">
        <v>1188</v>
      </c>
      <c r="E654" s="14" t="s">
        <v>1189</v>
      </c>
      <c r="F654" s="17">
        <v>8.6</v>
      </c>
      <c r="G654" s="18">
        <v>0.8</v>
      </c>
      <c r="H654" s="19">
        <v>435000</v>
      </c>
      <c r="I654" s="14" t="s">
        <v>1166</v>
      </c>
      <c r="J654" s="14" t="s">
        <v>959</v>
      </c>
      <c r="K654" s="14" t="s">
        <v>960</v>
      </c>
    </row>
    <row r="655" spans="1:11" ht="12.75">
      <c r="A655" s="9">
        <v>10</v>
      </c>
      <c r="B655" s="14" t="s">
        <v>1190</v>
      </c>
      <c r="C655" s="15" t="s">
        <v>1191</v>
      </c>
      <c r="D655" s="16" t="s">
        <v>386</v>
      </c>
      <c r="E655" s="14" t="s">
        <v>1192</v>
      </c>
      <c r="F655" s="17">
        <v>8.59</v>
      </c>
      <c r="G655" s="18">
        <v>0.8</v>
      </c>
      <c r="H655" s="19">
        <v>435000</v>
      </c>
      <c r="I655" s="14" t="s">
        <v>1166</v>
      </c>
      <c r="J655" s="14" t="s">
        <v>959</v>
      </c>
      <c r="K655" s="14" t="s">
        <v>960</v>
      </c>
    </row>
    <row r="656" spans="1:11" ht="12.75">
      <c r="A656" s="9">
        <v>11</v>
      </c>
      <c r="B656" s="14" t="s">
        <v>1193</v>
      </c>
      <c r="C656" s="15" t="s">
        <v>1194</v>
      </c>
      <c r="D656" s="16" t="s">
        <v>1195</v>
      </c>
      <c r="E656" s="14" t="s">
        <v>1196</v>
      </c>
      <c r="F656" s="17">
        <v>8.58</v>
      </c>
      <c r="G656" s="18">
        <v>0.8</v>
      </c>
      <c r="H656" s="19">
        <v>435000</v>
      </c>
      <c r="I656" s="14" t="s">
        <v>1166</v>
      </c>
      <c r="J656" s="14" t="s">
        <v>959</v>
      </c>
      <c r="K656" s="14" t="s">
        <v>960</v>
      </c>
    </row>
    <row r="657" spans="1:11" ht="12.75">
      <c r="A657" s="9">
        <v>12</v>
      </c>
      <c r="B657" s="14" t="s">
        <v>1197</v>
      </c>
      <c r="C657" s="15" t="s">
        <v>1198</v>
      </c>
      <c r="D657" s="16" t="s">
        <v>605</v>
      </c>
      <c r="E657" s="14" t="s">
        <v>1199</v>
      </c>
      <c r="F657" s="17">
        <v>8.58</v>
      </c>
      <c r="G657" s="18">
        <v>0.8</v>
      </c>
      <c r="H657" s="19">
        <v>435000</v>
      </c>
      <c r="I657" s="14" t="s">
        <v>1166</v>
      </c>
      <c r="J657" s="14" t="s">
        <v>959</v>
      </c>
      <c r="K657" s="14" t="s">
        <v>960</v>
      </c>
    </row>
    <row r="658" spans="1:9" ht="12.75">
      <c r="A658" s="9">
        <v>13</v>
      </c>
      <c r="B658" s="14" t="s">
        <v>1200</v>
      </c>
      <c r="C658" s="15" t="s">
        <v>1201</v>
      </c>
      <c r="D658" s="16" t="s">
        <v>632</v>
      </c>
      <c r="E658" s="14" t="s">
        <v>1202</v>
      </c>
      <c r="F658" s="17">
        <v>8.58</v>
      </c>
      <c r="G658" s="18">
        <v>0.8</v>
      </c>
      <c r="H658" s="19">
        <v>435000</v>
      </c>
      <c r="I658" s="14" t="s">
        <v>1166</v>
      </c>
    </row>
    <row r="659" spans="1:9" ht="12.75">
      <c r="A659" s="9">
        <v>14</v>
      </c>
      <c r="B659" s="14" t="s">
        <v>1203</v>
      </c>
      <c r="C659" s="15" t="s">
        <v>374</v>
      </c>
      <c r="D659" s="16" t="s">
        <v>131</v>
      </c>
      <c r="E659" s="14" t="s">
        <v>519</v>
      </c>
      <c r="F659" s="17">
        <v>8.57</v>
      </c>
      <c r="G659" s="18">
        <v>0.8</v>
      </c>
      <c r="H659" s="19">
        <v>435000</v>
      </c>
      <c r="I659" s="14" t="s">
        <v>1166</v>
      </c>
    </row>
    <row r="660" spans="1:9" ht="12.75">
      <c r="A660" s="9">
        <v>15</v>
      </c>
      <c r="B660" s="14" t="s">
        <v>1204</v>
      </c>
      <c r="C660" s="15" t="s">
        <v>1205</v>
      </c>
      <c r="D660" s="16" t="s">
        <v>552</v>
      </c>
      <c r="E660" s="14" t="s">
        <v>1206</v>
      </c>
      <c r="F660" s="17">
        <v>8.56</v>
      </c>
      <c r="G660" s="18">
        <v>0.8</v>
      </c>
      <c r="H660" s="19">
        <v>435000</v>
      </c>
      <c r="I660" s="14" t="s">
        <v>1166</v>
      </c>
    </row>
    <row r="661" spans="1:9" ht="12.75">
      <c r="A661" s="9">
        <v>16</v>
      </c>
      <c r="B661" s="14" t="s">
        <v>1207</v>
      </c>
      <c r="C661" s="15" t="s">
        <v>1208</v>
      </c>
      <c r="D661" s="16" t="s">
        <v>1100</v>
      </c>
      <c r="E661" s="14" t="s">
        <v>1209</v>
      </c>
      <c r="F661" s="17">
        <v>8.55</v>
      </c>
      <c r="G661" s="18">
        <v>0.8</v>
      </c>
      <c r="H661" s="19">
        <v>435000</v>
      </c>
      <c r="I661" s="14" t="s">
        <v>1166</v>
      </c>
    </row>
    <row r="662" spans="1:8" ht="12.75">
      <c r="A662" s="26"/>
      <c r="F662" s="23"/>
      <c r="G662" s="24"/>
      <c r="H662" s="20"/>
    </row>
    <row r="663" spans="1:11" ht="12.75">
      <c r="A663" s="26"/>
      <c r="F663" s="23"/>
      <c r="G663" s="24"/>
      <c r="H663" s="20">
        <f>SUM(H646:H661)</f>
        <v>6960000</v>
      </c>
      <c r="J663" s="9" t="s">
        <v>54</v>
      </c>
      <c r="K663" s="9" t="s">
        <v>55</v>
      </c>
    </row>
    <row r="664" spans="1:14" ht="12.75">
      <c r="A664" s="26"/>
      <c r="F664" s="23"/>
      <c r="G664" s="24"/>
      <c r="H664" s="20"/>
      <c r="J664" s="14" t="s">
        <v>959</v>
      </c>
      <c r="K664" s="14" t="s">
        <v>960</v>
      </c>
      <c r="L664" s="2" t="s">
        <v>1215</v>
      </c>
      <c r="M664" s="2">
        <v>64</v>
      </c>
      <c r="N664" s="20">
        <f>M664*50000</f>
        <v>3200000</v>
      </c>
    </row>
    <row r="665" spans="1:11" ht="12.75">
      <c r="A665" s="2" t="s">
        <v>1210</v>
      </c>
      <c r="J665" s="14" t="s">
        <v>959</v>
      </c>
      <c r="K665" s="14" t="s">
        <v>960</v>
      </c>
    </row>
    <row r="666" spans="10:11" ht="12.75">
      <c r="J666" s="14" t="s">
        <v>959</v>
      </c>
      <c r="K666" s="14" t="s">
        <v>960</v>
      </c>
    </row>
    <row r="667" spans="1:11" ht="12.75">
      <c r="A667" s="9" t="s">
        <v>45</v>
      </c>
      <c r="B667" s="9" t="s">
        <v>46</v>
      </c>
      <c r="C667" s="10" t="s">
        <v>47</v>
      </c>
      <c r="D667" s="11" t="s">
        <v>48</v>
      </c>
      <c r="E667" s="9" t="s">
        <v>49</v>
      </c>
      <c r="F667" s="12" t="s">
        <v>50</v>
      </c>
      <c r="G667" s="12" t="s">
        <v>51</v>
      </c>
      <c r="H667" s="13" t="s">
        <v>52</v>
      </c>
      <c r="I667" s="9" t="s">
        <v>53</v>
      </c>
      <c r="J667" s="14" t="s">
        <v>959</v>
      </c>
      <c r="K667" s="14" t="s">
        <v>960</v>
      </c>
    </row>
    <row r="668" spans="1:11" ht="12.75">
      <c r="A668" s="9">
        <v>1</v>
      </c>
      <c r="B668" s="14" t="s">
        <v>1211</v>
      </c>
      <c r="C668" s="15" t="s">
        <v>1212</v>
      </c>
      <c r="D668" s="16" t="s">
        <v>1213</v>
      </c>
      <c r="E668" s="14" t="s">
        <v>1214</v>
      </c>
      <c r="F668" s="17">
        <v>9.33</v>
      </c>
      <c r="G668" s="18">
        <v>0.8</v>
      </c>
      <c r="H668" s="19">
        <v>435000</v>
      </c>
      <c r="I668" s="14" t="s">
        <v>1215</v>
      </c>
      <c r="J668" s="14" t="s">
        <v>959</v>
      </c>
      <c r="K668" s="14" t="s">
        <v>960</v>
      </c>
    </row>
    <row r="669" spans="1:11" ht="12.75">
      <c r="A669" s="9">
        <v>2</v>
      </c>
      <c r="B669" s="14" t="s">
        <v>1216</v>
      </c>
      <c r="C669" s="15" t="s">
        <v>1217</v>
      </c>
      <c r="D669" s="16" t="s">
        <v>149</v>
      </c>
      <c r="E669" s="14" t="s">
        <v>1218</v>
      </c>
      <c r="F669" s="17">
        <v>9.06</v>
      </c>
      <c r="G669" s="18">
        <v>0.8</v>
      </c>
      <c r="H669" s="19">
        <v>435000</v>
      </c>
      <c r="I669" s="14" t="s">
        <v>1215</v>
      </c>
      <c r="J669" s="14" t="s">
        <v>959</v>
      </c>
      <c r="K669" s="14" t="s">
        <v>960</v>
      </c>
    </row>
    <row r="670" spans="1:11" ht="12.75">
      <c r="A670" s="9">
        <v>3</v>
      </c>
      <c r="B670" s="14" t="s">
        <v>1219</v>
      </c>
      <c r="C670" s="15" t="s">
        <v>374</v>
      </c>
      <c r="D670" s="16" t="s">
        <v>1220</v>
      </c>
      <c r="E670" s="14" t="s">
        <v>1221</v>
      </c>
      <c r="F670" s="17">
        <v>8.97</v>
      </c>
      <c r="G670" s="18">
        <v>0.8</v>
      </c>
      <c r="H670" s="19">
        <v>435000</v>
      </c>
      <c r="I670" s="14" t="s">
        <v>1215</v>
      </c>
      <c r="J670" s="14" t="s">
        <v>959</v>
      </c>
      <c r="K670" s="14" t="s">
        <v>960</v>
      </c>
    </row>
    <row r="671" spans="1:11" ht="12.75">
      <c r="A671" s="9">
        <v>4</v>
      </c>
      <c r="B671" s="14" t="s">
        <v>1222</v>
      </c>
      <c r="C671" s="15" t="s">
        <v>578</v>
      </c>
      <c r="D671" s="16" t="s">
        <v>1116</v>
      </c>
      <c r="E671" s="14" t="s">
        <v>1158</v>
      </c>
      <c r="F671" s="17">
        <v>8.56</v>
      </c>
      <c r="G671" s="18">
        <v>0.8</v>
      </c>
      <c r="H671" s="19">
        <v>435000</v>
      </c>
      <c r="I671" s="14" t="s">
        <v>1215</v>
      </c>
      <c r="J671" s="14" t="s">
        <v>959</v>
      </c>
      <c r="K671" s="14" t="s">
        <v>960</v>
      </c>
    </row>
    <row r="672" spans="1:9" ht="12.75">
      <c r="A672" s="9">
        <v>5</v>
      </c>
      <c r="B672" s="14" t="s">
        <v>1223</v>
      </c>
      <c r="C672" s="15" t="s">
        <v>494</v>
      </c>
      <c r="D672" s="16" t="s">
        <v>498</v>
      </c>
      <c r="E672" s="14" t="s">
        <v>1224</v>
      </c>
      <c r="F672" s="17">
        <v>8.44</v>
      </c>
      <c r="G672" s="18">
        <v>0.8</v>
      </c>
      <c r="H672" s="19">
        <v>435000</v>
      </c>
      <c r="I672" s="14" t="s">
        <v>1215</v>
      </c>
    </row>
    <row r="673" spans="1:9" ht="12.75">
      <c r="A673" s="9">
        <v>6</v>
      </c>
      <c r="B673" s="14" t="s">
        <v>1225</v>
      </c>
      <c r="C673" s="15" t="s">
        <v>1042</v>
      </c>
      <c r="D673" s="16" t="s">
        <v>91</v>
      </c>
      <c r="E673" s="14" t="s">
        <v>1226</v>
      </c>
      <c r="F673" s="17">
        <v>8.43</v>
      </c>
      <c r="G673" s="18">
        <v>0.8</v>
      </c>
      <c r="H673" s="19">
        <v>435000</v>
      </c>
      <c r="I673" s="14" t="s">
        <v>1215</v>
      </c>
    </row>
    <row r="674" spans="1:9" ht="12.75">
      <c r="A674" s="9">
        <v>7</v>
      </c>
      <c r="B674" s="14" t="s">
        <v>1227</v>
      </c>
      <c r="C674" s="15" t="s">
        <v>468</v>
      </c>
      <c r="D674" s="16" t="s">
        <v>356</v>
      </c>
      <c r="E674" s="14" t="s">
        <v>1228</v>
      </c>
      <c r="F674" s="17">
        <v>8.36</v>
      </c>
      <c r="G674" s="18">
        <v>0.8</v>
      </c>
      <c r="H674" s="19">
        <v>435000</v>
      </c>
      <c r="I674" s="14" t="s">
        <v>1215</v>
      </c>
    </row>
    <row r="675" spans="1:9" ht="12.75">
      <c r="A675" s="9">
        <v>8</v>
      </c>
      <c r="B675" s="14" t="s">
        <v>1229</v>
      </c>
      <c r="C675" s="15" t="s">
        <v>1230</v>
      </c>
      <c r="D675" s="16" t="s">
        <v>1231</v>
      </c>
      <c r="E675" s="14" t="s">
        <v>1232</v>
      </c>
      <c r="F675" s="17">
        <v>8.33</v>
      </c>
      <c r="G675" s="18">
        <v>1</v>
      </c>
      <c r="H675" s="19">
        <v>435000</v>
      </c>
      <c r="I675" s="14" t="s">
        <v>1215</v>
      </c>
    </row>
    <row r="676" spans="1:8" ht="12.75">
      <c r="A676" s="26"/>
      <c r="F676" s="23"/>
      <c r="G676" s="24"/>
      <c r="H676" s="20"/>
    </row>
    <row r="677" spans="1:11" ht="12.75">
      <c r="A677" s="26"/>
      <c r="F677" s="23"/>
      <c r="G677" s="24"/>
      <c r="H677" s="20">
        <f>SUM(H668:H675)</f>
        <v>3480000</v>
      </c>
      <c r="J677" s="9" t="s">
        <v>54</v>
      </c>
      <c r="K677" s="9" t="s">
        <v>55</v>
      </c>
    </row>
    <row r="678" spans="1:14" ht="12.75">
      <c r="A678" s="26"/>
      <c r="F678" s="23"/>
      <c r="G678" s="24"/>
      <c r="H678" s="20"/>
      <c r="J678" s="14" t="s">
        <v>959</v>
      </c>
      <c r="K678" s="14" t="s">
        <v>960</v>
      </c>
      <c r="L678" s="2" t="s">
        <v>1236</v>
      </c>
      <c r="M678" s="2">
        <v>134</v>
      </c>
      <c r="N678" s="20">
        <f>M678*50000</f>
        <v>6700000</v>
      </c>
    </row>
    <row r="679" spans="1:11" ht="12.75">
      <c r="A679" s="2" t="s">
        <v>1233</v>
      </c>
      <c r="J679" s="14" t="s">
        <v>959</v>
      </c>
      <c r="K679" s="14" t="s">
        <v>960</v>
      </c>
    </row>
    <row r="680" spans="10:11" ht="12.75">
      <c r="J680" s="14" t="s">
        <v>959</v>
      </c>
      <c r="K680" s="14" t="s">
        <v>960</v>
      </c>
    </row>
    <row r="681" spans="1:11" ht="12.75">
      <c r="A681" s="9" t="s">
        <v>45</v>
      </c>
      <c r="B681" s="9" t="s">
        <v>46</v>
      </c>
      <c r="C681" s="10" t="s">
        <v>47</v>
      </c>
      <c r="D681" s="11" t="s">
        <v>48</v>
      </c>
      <c r="E681" s="9" t="s">
        <v>49</v>
      </c>
      <c r="F681" s="12" t="s">
        <v>50</v>
      </c>
      <c r="G681" s="12" t="s">
        <v>51</v>
      </c>
      <c r="H681" s="13" t="s">
        <v>52</v>
      </c>
      <c r="I681" s="9" t="s">
        <v>53</v>
      </c>
      <c r="J681" s="14" t="s">
        <v>959</v>
      </c>
      <c r="K681" s="14" t="s">
        <v>960</v>
      </c>
    </row>
    <row r="682" spans="1:11" ht="12.75">
      <c r="A682" s="9">
        <v>1</v>
      </c>
      <c r="B682" s="14" t="s">
        <v>1234</v>
      </c>
      <c r="C682" s="15" t="s">
        <v>374</v>
      </c>
      <c r="D682" s="16" t="s">
        <v>422</v>
      </c>
      <c r="E682" s="14" t="s">
        <v>1235</v>
      </c>
      <c r="F682" s="17">
        <v>9.1</v>
      </c>
      <c r="G682" s="18">
        <v>0.8</v>
      </c>
      <c r="H682" s="19">
        <v>435000</v>
      </c>
      <c r="I682" s="14" t="s">
        <v>1236</v>
      </c>
      <c r="J682" s="14" t="s">
        <v>959</v>
      </c>
      <c r="K682" s="14" t="s">
        <v>960</v>
      </c>
    </row>
    <row r="683" spans="1:11" ht="12.75">
      <c r="A683" s="9">
        <v>2</v>
      </c>
      <c r="B683" s="14" t="s">
        <v>1237</v>
      </c>
      <c r="C683" s="15" t="s">
        <v>1238</v>
      </c>
      <c r="D683" s="16" t="s">
        <v>576</v>
      </c>
      <c r="E683" s="14" t="s">
        <v>1239</v>
      </c>
      <c r="F683" s="17">
        <v>9.09</v>
      </c>
      <c r="G683" s="18">
        <v>0.8</v>
      </c>
      <c r="H683" s="19">
        <v>435000</v>
      </c>
      <c r="I683" s="14" t="s">
        <v>1236</v>
      </c>
      <c r="J683" s="14" t="s">
        <v>959</v>
      </c>
      <c r="K683" s="14" t="s">
        <v>960</v>
      </c>
    </row>
    <row r="684" spans="1:11" ht="12.75">
      <c r="A684" s="9">
        <v>3</v>
      </c>
      <c r="B684" s="14" t="s">
        <v>1240</v>
      </c>
      <c r="C684" s="15" t="s">
        <v>1241</v>
      </c>
      <c r="D684" s="16" t="s">
        <v>208</v>
      </c>
      <c r="E684" s="14" t="s">
        <v>1242</v>
      </c>
      <c r="F684" s="17">
        <v>9.04</v>
      </c>
      <c r="G684" s="18">
        <v>0.8</v>
      </c>
      <c r="H684" s="19">
        <v>435000</v>
      </c>
      <c r="I684" s="14" t="s">
        <v>1236</v>
      </c>
      <c r="J684" s="14" t="s">
        <v>959</v>
      </c>
      <c r="K684" s="14" t="s">
        <v>960</v>
      </c>
    </row>
    <row r="685" spans="1:11" ht="12.75">
      <c r="A685" s="9">
        <v>4</v>
      </c>
      <c r="B685" s="14" t="s">
        <v>1243</v>
      </c>
      <c r="C685" s="15" t="s">
        <v>1244</v>
      </c>
      <c r="D685" s="16" t="s">
        <v>1245</v>
      </c>
      <c r="E685" s="14" t="s">
        <v>150</v>
      </c>
      <c r="F685" s="17">
        <v>8.85</v>
      </c>
      <c r="G685" s="18">
        <v>0.8</v>
      </c>
      <c r="H685" s="19">
        <v>435000</v>
      </c>
      <c r="I685" s="14" t="s">
        <v>1236</v>
      </c>
      <c r="J685" s="14" t="s">
        <v>959</v>
      </c>
      <c r="K685" s="14" t="s">
        <v>960</v>
      </c>
    </row>
    <row r="686" spans="1:11" ht="12.75">
      <c r="A686" s="9">
        <v>5</v>
      </c>
      <c r="B686" s="14" t="s">
        <v>1246</v>
      </c>
      <c r="C686" s="15" t="s">
        <v>1247</v>
      </c>
      <c r="D686" s="16" t="s">
        <v>1248</v>
      </c>
      <c r="E686" s="14" t="s">
        <v>1249</v>
      </c>
      <c r="F686" s="17">
        <v>8.83</v>
      </c>
      <c r="G686" s="18">
        <v>0.8</v>
      </c>
      <c r="H686" s="19">
        <v>435000</v>
      </c>
      <c r="I686" s="14" t="s">
        <v>1236</v>
      </c>
      <c r="J686" s="14" t="s">
        <v>959</v>
      </c>
      <c r="K686" s="14" t="s">
        <v>960</v>
      </c>
    </row>
    <row r="687" spans="1:11" ht="12.75">
      <c r="A687" s="9">
        <v>6</v>
      </c>
      <c r="B687" s="14" t="s">
        <v>1250</v>
      </c>
      <c r="C687" s="15" t="s">
        <v>1251</v>
      </c>
      <c r="D687" s="16" t="s">
        <v>1252</v>
      </c>
      <c r="E687" s="14" t="s">
        <v>749</v>
      </c>
      <c r="F687" s="17">
        <v>8.83</v>
      </c>
      <c r="G687" s="18">
        <v>0.8</v>
      </c>
      <c r="H687" s="19">
        <v>435000</v>
      </c>
      <c r="I687" s="14" t="s">
        <v>1236</v>
      </c>
      <c r="J687" s="14" t="s">
        <v>959</v>
      </c>
      <c r="K687" s="14" t="s">
        <v>960</v>
      </c>
    </row>
    <row r="688" spans="1:11" ht="12.75">
      <c r="A688" s="9">
        <v>7</v>
      </c>
      <c r="B688" s="14" t="s">
        <v>1253</v>
      </c>
      <c r="C688" s="15" t="s">
        <v>1254</v>
      </c>
      <c r="D688" s="16" t="s">
        <v>545</v>
      </c>
      <c r="E688" s="14" t="s">
        <v>949</v>
      </c>
      <c r="F688" s="17">
        <v>8.79</v>
      </c>
      <c r="G688" s="18">
        <v>0.8</v>
      </c>
      <c r="H688" s="19">
        <v>435000</v>
      </c>
      <c r="I688" s="14" t="s">
        <v>1236</v>
      </c>
      <c r="J688" s="14" t="s">
        <v>959</v>
      </c>
      <c r="K688" s="14" t="s">
        <v>960</v>
      </c>
    </row>
    <row r="689" spans="1:11" ht="12.75">
      <c r="A689" s="9">
        <v>8</v>
      </c>
      <c r="B689" s="14" t="s">
        <v>1255</v>
      </c>
      <c r="C689" s="15" t="s">
        <v>1256</v>
      </c>
      <c r="D689" s="16" t="s">
        <v>926</v>
      </c>
      <c r="E689" s="14" t="s">
        <v>1257</v>
      </c>
      <c r="F689" s="17">
        <v>8.75</v>
      </c>
      <c r="G689" s="18">
        <v>0.8</v>
      </c>
      <c r="H689" s="19">
        <v>435000</v>
      </c>
      <c r="I689" s="14" t="s">
        <v>1236</v>
      </c>
      <c r="J689" s="14" t="s">
        <v>959</v>
      </c>
      <c r="K689" s="14" t="s">
        <v>960</v>
      </c>
    </row>
    <row r="690" spans="1:11" ht="12.75">
      <c r="A690" s="9">
        <v>9</v>
      </c>
      <c r="B690" s="14" t="s">
        <v>1258</v>
      </c>
      <c r="C690" s="15" t="s">
        <v>1259</v>
      </c>
      <c r="D690" s="16" t="s">
        <v>175</v>
      </c>
      <c r="E690" s="14" t="s">
        <v>1260</v>
      </c>
      <c r="F690" s="17">
        <v>8.71</v>
      </c>
      <c r="G690" s="18">
        <v>0.8</v>
      </c>
      <c r="H690" s="19">
        <v>435000</v>
      </c>
      <c r="I690" s="14" t="s">
        <v>1236</v>
      </c>
      <c r="J690" s="14" t="s">
        <v>959</v>
      </c>
      <c r="K690" s="14" t="s">
        <v>960</v>
      </c>
    </row>
    <row r="691" spans="1:11" ht="12.75">
      <c r="A691" s="9">
        <v>10</v>
      </c>
      <c r="B691" s="14" t="s">
        <v>1261</v>
      </c>
      <c r="C691" s="15" t="s">
        <v>170</v>
      </c>
      <c r="D691" s="16" t="s">
        <v>1262</v>
      </c>
      <c r="E691" s="14" t="s">
        <v>861</v>
      </c>
      <c r="F691" s="17">
        <v>8.66</v>
      </c>
      <c r="G691" s="18">
        <v>0.8</v>
      </c>
      <c r="H691" s="19">
        <v>435000</v>
      </c>
      <c r="I691" s="14" t="s">
        <v>1236</v>
      </c>
      <c r="J691" s="14" t="s">
        <v>959</v>
      </c>
      <c r="K691" s="14" t="s">
        <v>960</v>
      </c>
    </row>
    <row r="692" spans="1:11" ht="12.75">
      <c r="A692" s="9">
        <v>11</v>
      </c>
      <c r="B692" s="14" t="s">
        <v>1263</v>
      </c>
      <c r="C692" s="15" t="s">
        <v>362</v>
      </c>
      <c r="D692" s="16" t="s">
        <v>1264</v>
      </c>
      <c r="E692" s="14" t="s">
        <v>1265</v>
      </c>
      <c r="F692" s="17">
        <v>8.63</v>
      </c>
      <c r="G692" s="18">
        <v>0.8</v>
      </c>
      <c r="H692" s="19">
        <v>435000</v>
      </c>
      <c r="I692" s="14" t="s">
        <v>1236</v>
      </c>
      <c r="J692" s="14" t="s">
        <v>959</v>
      </c>
      <c r="K692" s="14" t="s">
        <v>960</v>
      </c>
    </row>
    <row r="693" spans="1:9" ht="12.75">
      <c r="A693" s="9">
        <v>12</v>
      </c>
      <c r="B693" s="14" t="s">
        <v>1266</v>
      </c>
      <c r="C693" s="15" t="s">
        <v>1267</v>
      </c>
      <c r="D693" s="16" t="s">
        <v>208</v>
      </c>
      <c r="E693" s="14" t="s">
        <v>1268</v>
      </c>
      <c r="F693" s="17">
        <v>8.61</v>
      </c>
      <c r="G693" s="18">
        <v>0.8</v>
      </c>
      <c r="H693" s="19">
        <v>435000</v>
      </c>
      <c r="I693" s="14" t="s">
        <v>1236</v>
      </c>
    </row>
    <row r="694" spans="1:9" ht="12.75">
      <c r="A694" s="9">
        <v>13</v>
      </c>
      <c r="B694" s="14" t="s">
        <v>1269</v>
      </c>
      <c r="C694" s="15" t="s">
        <v>1052</v>
      </c>
      <c r="D694" s="16" t="s">
        <v>609</v>
      </c>
      <c r="E694" s="14" t="s">
        <v>1270</v>
      </c>
      <c r="F694" s="17">
        <v>8.6</v>
      </c>
      <c r="G694" s="18">
        <v>0.8</v>
      </c>
      <c r="H694" s="19">
        <v>435000</v>
      </c>
      <c r="I694" s="14" t="s">
        <v>1236</v>
      </c>
    </row>
    <row r="695" spans="1:9" ht="12.75">
      <c r="A695" s="9">
        <v>14</v>
      </c>
      <c r="B695" s="14" t="s">
        <v>1271</v>
      </c>
      <c r="C695" s="15" t="s">
        <v>1272</v>
      </c>
      <c r="D695" s="16" t="s">
        <v>846</v>
      </c>
      <c r="E695" s="14" t="s">
        <v>1273</v>
      </c>
      <c r="F695" s="17">
        <v>8.59</v>
      </c>
      <c r="G695" s="18">
        <v>0.8</v>
      </c>
      <c r="H695" s="19">
        <v>435000</v>
      </c>
      <c r="I695" s="14" t="s">
        <v>1236</v>
      </c>
    </row>
    <row r="696" spans="1:9" ht="12.75">
      <c r="A696" s="9">
        <v>15</v>
      </c>
      <c r="B696" s="14" t="s">
        <v>1274</v>
      </c>
      <c r="C696" s="15" t="s">
        <v>1163</v>
      </c>
      <c r="D696" s="16" t="s">
        <v>175</v>
      </c>
      <c r="E696" s="14" t="s">
        <v>749</v>
      </c>
      <c r="F696" s="17">
        <v>8.55</v>
      </c>
      <c r="G696" s="18">
        <v>0.8</v>
      </c>
      <c r="H696" s="19">
        <v>435000</v>
      </c>
      <c r="I696" s="14" t="s">
        <v>1236</v>
      </c>
    </row>
    <row r="697" spans="1:8" ht="12.75">
      <c r="A697" s="26"/>
      <c r="F697" s="23"/>
      <c r="G697" s="24"/>
      <c r="H697" s="20"/>
    </row>
    <row r="698" spans="1:11" ht="12.75">
      <c r="A698" s="26"/>
      <c r="F698" s="23"/>
      <c r="G698" s="24"/>
      <c r="H698" s="20">
        <f>SUM(H682:H696)</f>
        <v>6525000</v>
      </c>
      <c r="J698" s="9" t="s">
        <v>54</v>
      </c>
      <c r="K698" s="9" t="s">
        <v>55</v>
      </c>
    </row>
    <row r="699" spans="1:14" ht="12.75">
      <c r="A699" s="26"/>
      <c r="F699" s="23"/>
      <c r="G699" s="24"/>
      <c r="H699" s="20"/>
      <c r="J699" s="14" t="s">
        <v>959</v>
      </c>
      <c r="K699" s="14" t="s">
        <v>960</v>
      </c>
      <c r="L699" s="2" t="s">
        <v>1278</v>
      </c>
      <c r="M699" s="2">
        <v>180</v>
      </c>
      <c r="N699" s="20">
        <f>M699*50000</f>
        <v>9000000</v>
      </c>
    </row>
    <row r="700" spans="1:11" ht="12.75">
      <c r="A700" s="2" t="s">
        <v>1275</v>
      </c>
      <c r="J700" s="14" t="s">
        <v>959</v>
      </c>
      <c r="K700" s="14" t="s">
        <v>960</v>
      </c>
    </row>
    <row r="701" spans="10:11" ht="12.75">
      <c r="J701" s="14" t="s">
        <v>959</v>
      </c>
      <c r="K701" s="14" t="s">
        <v>960</v>
      </c>
    </row>
    <row r="702" spans="1:11" ht="12.75">
      <c r="A702" s="9" t="s">
        <v>45</v>
      </c>
      <c r="B702" s="9" t="s">
        <v>46</v>
      </c>
      <c r="C702" s="10" t="s">
        <v>47</v>
      </c>
      <c r="D702" s="11" t="s">
        <v>48</v>
      </c>
      <c r="E702" s="9" t="s">
        <v>49</v>
      </c>
      <c r="F702" s="12" t="s">
        <v>50</v>
      </c>
      <c r="G702" s="12" t="s">
        <v>51</v>
      </c>
      <c r="H702" s="13" t="s">
        <v>52</v>
      </c>
      <c r="I702" s="9" t="s">
        <v>53</v>
      </c>
      <c r="J702" s="14" t="s">
        <v>959</v>
      </c>
      <c r="K702" s="14" t="s">
        <v>960</v>
      </c>
    </row>
    <row r="703" spans="1:11" ht="12.75">
      <c r="A703" s="9">
        <v>1</v>
      </c>
      <c r="B703" s="14" t="s">
        <v>1276</v>
      </c>
      <c r="C703" s="15" t="s">
        <v>443</v>
      </c>
      <c r="D703" s="16" t="s">
        <v>452</v>
      </c>
      <c r="E703" s="14" t="s">
        <v>1277</v>
      </c>
      <c r="F703" s="17">
        <v>9.71</v>
      </c>
      <c r="G703" s="18">
        <v>0.8</v>
      </c>
      <c r="H703" s="19">
        <v>435000</v>
      </c>
      <c r="I703" s="14" t="s">
        <v>1278</v>
      </c>
      <c r="J703" s="14" t="s">
        <v>959</v>
      </c>
      <c r="K703" s="14" t="s">
        <v>960</v>
      </c>
    </row>
    <row r="704" spans="1:11" ht="12.75">
      <c r="A704" s="9">
        <v>2</v>
      </c>
      <c r="B704" s="14" t="s">
        <v>1279</v>
      </c>
      <c r="C704" s="15" t="s">
        <v>1018</v>
      </c>
      <c r="D704" s="16" t="s">
        <v>166</v>
      </c>
      <c r="E704" s="14" t="s">
        <v>1280</v>
      </c>
      <c r="F704" s="17">
        <v>9.51</v>
      </c>
      <c r="G704" s="18">
        <v>0.8</v>
      </c>
      <c r="H704" s="19">
        <v>435000</v>
      </c>
      <c r="I704" s="14" t="s">
        <v>1278</v>
      </c>
      <c r="J704" s="14" t="s">
        <v>959</v>
      </c>
      <c r="K704" s="14" t="s">
        <v>960</v>
      </c>
    </row>
    <row r="705" spans="1:11" ht="12.75">
      <c r="A705" s="9">
        <v>3</v>
      </c>
      <c r="B705" s="14" t="s">
        <v>1281</v>
      </c>
      <c r="C705" s="15" t="s">
        <v>1247</v>
      </c>
      <c r="D705" s="16" t="s">
        <v>367</v>
      </c>
      <c r="E705" s="14" t="s">
        <v>1282</v>
      </c>
      <c r="F705" s="17">
        <v>9.44</v>
      </c>
      <c r="G705" s="18">
        <v>0.8</v>
      </c>
      <c r="H705" s="19">
        <v>435000</v>
      </c>
      <c r="I705" s="14" t="s">
        <v>1278</v>
      </c>
      <c r="J705" s="14" t="s">
        <v>959</v>
      </c>
      <c r="K705" s="14" t="s">
        <v>960</v>
      </c>
    </row>
    <row r="706" spans="1:11" ht="12.75">
      <c r="A706" s="9">
        <v>4</v>
      </c>
      <c r="B706" s="14" t="s">
        <v>1283</v>
      </c>
      <c r="C706" s="15" t="s">
        <v>258</v>
      </c>
      <c r="D706" s="16" t="s">
        <v>1284</v>
      </c>
      <c r="E706" s="14" t="s">
        <v>1285</v>
      </c>
      <c r="F706" s="17">
        <v>9.41</v>
      </c>
      <c r="G706" s="18">
        <v>0.8</v>
      </c>
      <c r="H706" s="19">
        <v>435000</v>
      </c>
      <c r="I706" s="14" t="s">
        <v>1278</v>
      </c>
      <c r="J706" s="14" t="s">
        <v>959</v>
      </c>
      <c r="K706" s="14" t="s">
        <v>960</v>
      </c>
    </row>
    <row r="707" spans="1:11" ht="12.75">
      <c r="A707" s="9">
        <v>5</v>
      </c>
      <c r="B707" s="14" t="s">
        <v>1286</v>
      </c>
      <c r="C707" s="15" t="s">
        <v>813</v>
      </c>
      <c r="D707" s="16" t="s">
        <v>1287</v>
      </c>
      <c r="E707" s="14" t="s">
        <v>1288</v>
      </c>
      <c r="F707" s="17">
        <v>9.34</v>
      </c>
      <c r="G707" s="18">
        <v>0.8</v>
      </c>
      <c r="H707" s="19">
        <v>435000</v>
      </c>
      <c r="I707" s="14" t="s">
        <v>1278</v>
      </c>
      <c r="J707" s="14" t="s">
        <v>959</v>
      </c>
      <c r="K707" s="14" t="s">
        <v>960</v>
      </c>
    </row>
    <row r="708" spans="1:11" ht="12.75">
      <c r="A708" s="9">
        <v>6</v>
      </c>
      <c r="B708" s="14" t="s">
        <v>1289</v>
      </c>
      <c r="C708" s="15" t="s">
        <v>1290</v>
      </c>
      <c r="D708" s="16" t="s">
        <v>667</v>
      </c>
      <c r="E708" s="14" t="s">
        <v>1291</v>
      </c>
      <c r="F708" s="17">
        <v>9.28</v>
      </c>
      <c r="G708" s="18">
        <v>0.8</v>
      </c>
      <c r="H708" s="19">
        <v>435000</v>
      </c>
      <c r="I708" s="14" t="s">
        <v>1278</v>
      </c>
      <c r="J708" s="14" t="s">
        <v>959</v>
      </c>
      <c r="K708" s="14" t="s">
        <v>960</v>
      </c>
    </row>
    <row r="709" spans="1:11" ht="12.75">
      <c r="A709" s="9">
        <v>7</v>
      </c>
      <c r="B709" s="14" t="s">
        <v>1292</v>
      </c>
      <c r="C709" s="15" t="s">
        <v>247</v>
      </c>
      <c r="D709" s="16" t="s">
        <v>498</v>
      </c>
      <c r="E709" s="14" t="s">
        <v>226</v>
      </c>
      <c r="F709" s="17">
        <v>9.24</v>
      </c>
      <c r="G709" s="18">
        <v>0.8</v>
      </c>
      <c r="H709" s="19">
        <v>435000</v>
      </c>
      <c r="I709" s="14" t="s">
        <v>1278</v>
      </c>
      <c r="J709" s="14" t="s">
        <v>959</v>
      </c>
      <c r="K709" s="14" t="s">
        <v>960</v>
      </c>
    </row>
    <row r="710" spans="1:11" ht="12.75">
      <c r="A710" s="9">
        <v>8</v>
      </c>
      <c r="B710" s="14" t="s">
        <v>1293</v>
      </c>
      <c r="C710" s="15" t="s">
        <v>1294</v>
      </c>
      <c r="D710" s="16" t="s">
        <v>1295</v>
      </c>
      <c r="E710" s="14" t="s">
        <v>646</v>
      </c>
      <c r="F710" s="17">
        <v>9.17</v>
      </c>
      <c r="G710" s="18">
        <v>1</v>
      </c>
      <c r="H710" s="19">
        <v>580000</v>
      </c>
      <c r="I710" s="14" t="s">
        <v>1278</v>
      </c>
      <c r="J710" s="14" t="s">
        <v>959</v>
      </c>
      <c r="K710" s="14" t="s">
        <v>960</v>
      </c>
    </row>
    <row r="711" spans="1:11" ht="12.75">
      <c r="A711" s="9">
        <v>9</v>
      </c>
      <c r="B711" s="14" t="s">
        <v>1296</v>
      </c>
      <c r="C711" s="15" t="s">
        <v>1297</v>
      </c>
      <c r="D711" s="16" t="s">
        <v>576</v>
      </c>
      <c r="E711" s="14" t="s">
        <v>318</v>
      </c>
      <c r="F711" s="17">
        <v>9.17</v>
      </c>
      <c r="G711" s="18">
        <v>0.8</v>
      </c>
      <c r="H711" s="19">
        <v>435000</v>
      </c>
      <c r="I711" s="14" t="s">
        <v>1278</v>
      </c>
      <c r="J711" s="14" t="s">
        <v>959</v>
      </c>
      <c r="K711" s="14" t="s">
        <v>960</v>
      </c>
    </row>
    <row r="712" spans="1:11" ht="12.75">
      <c r="A712" s="9">
        <v>10</v>
      </c>
      <c r="B712" s="14" t="s">
        <v>1298</v>
      </c>
      <c r="C712" s="15" t="s">
        <v>762</v>
      </c>
      <c r="D712" s="16" t="s">
        <v>200</v>
      </c>
      <c r="E712" s="14" t="s">
        <v>1299</v>
      </c>
      <c r="F712" s="17">
        <v>9.13</v>
      </c>
      <c r="G712" s="18">
        <v>0.8</v>
      </c>
      <c r="H712" s="19">
        <v>435000</v>
      </c>
      <c r="I712" s="14" t="s">
        <v>1278</v>
      </c>
      <c r="J712" s="14" t="s">
        <v>959</v>
      </c>
      <c r="K712" s="14" t="s">
        <v>960</v>
      </c>
    </row>
    <row r="713" spans="1:11" ht="12.75">
      <c r="A713" s="9">
        <v>11</v>
      </c>
      <c r="B713" s="14" t="s">
        <v>1300</v>
      </c>
      <c r="C713" s="15" t="s">
        <v>1301</v>
      </c>
      <c r="D713" s="16" t="s">
        <v>1302</v>
      </c>
      <c r="E713" s="14" t="s">
        <v>209</v>
      </c>
      <c r="F713" s="17">
        <v>9.09</v>
      </c>
      <c r="G713" s="18">
        <v>1</v>
      </c>
      <c r="H713" s="19">
        <v>580000</v>
      </c>
      <c r="I713" s="14" t="s">
        <v>1278</v>
      </c>
      <c r="J713" s="14" t="s">
        <v>959</v>
      </c>
      <c r="K713" s="14" t="s">
        <v>960</v>
      </c>
    </row>
    <row r="714" spans="1:11" ht="12.75">
      <c r="A714" s="9">
        <v>12</v>
      </c>
      <c r="B714" s="14" t="s">
        <v>1303</v>
      </c>
      <c r="C714" s="15" t="s">
        <v>1304</v>
      </c>
      <c r="D714" s="16" t="s">
        <v>1305</v>
      </c>
      <c r="E714" s="14" t="s">
        <v>1306</v>
      </c>
      <c r="F714" s="17">
        <v>9.04</v>
      </c>
      <c r="G714" s="18">
        <v>1</v>
      </c>
      <c r="H714" s="19">
        <v>580000</v>
      </c>
      <c r="I714" s="14" t="s">
        <v>1278</v>
      </c>
      <c r="J714" s="14" t="s">
        <v>959</v>
      </c>
      <c r="K714" s="14" t="s">
        <v>960</v>
      </c>
    </row>
    <row r="715" spans="1:11" ht="12.75">
      <c r="A715" s="9">
        <v>13</v>
      </c>
      <c r="B715" s="14" t="s">
        <v>1307</v>
      </c>
      <c r="C715" s="15" t="s">
        <v>935</v>
      </c>
      <c r="D715" s="16" t="s">
        <v>1188</v>
      </c>
      <c r="E715" s="14" t="s">
        <v>1232</v>
      </c>
      <c r="F715" s="17">
        <v>9.02</v>
      </c>
      <c r="G715" s="18">
        <v>0.8</v>
      </c>
      <c r="H715" s="19">
        <v>435000</v>
      </c>
      <c r="I715" s="14" t="s">
        <v>1278</v>
      </c>
      <c r="J715" s="14" t="s">
        <v>959</v>
      </c>
      <c r="K715" s="14" t="s">
        <v>960</v>
      </c>
    </row>
    <row r="716" spans="1:11" ht="12.75">
      <c r="A716" s="9">
        <v>14</v>
      </c>
      <c r="B716" s="14" t="s">
        <v>1308</v>
      </c>
      <c r="C716" s="15" t="s">
        <v>374</v>
      </c>
      <c r="D716" s="16" t="s">
        <v>1183</v>
      </c>
      <c r="E716" s="14" t="s">
        <v>1309</v>
      </c>
      <c r="F716" s="17">
        <v>9</v>
      </c>
      <c r="G716" s="18">
        <v>0.8</v>
      </c>
      <c r="H716" s="19">
        <v>435000</v>
      </c>
      <c r="I716" s="14" t="s">
        <v>1278</v>
      </c>
      <c r="J716" s="14" t="s">
        <v>959</v>
      </c>
      <c r="K716" s="14" t="s">
        <v>960</v>
      </c>
    </row>
    <row r="717" spans="1:11" ht="12.75">
      <c r="A717" s="9">
        <v>15</v>
      </c>
      <c r="B717" s="14" t="s">
        <v>1310</v>
      </c>
      <c r="C717" s="15" t="s">
        <v>1311</v>
      </c>
      <c r="D717" s="16" t="s">
        <v>798</v>
      </c>
      <c r="E717" s="14" t="s">
        <v>1312</v>
      </c>
      <c r="F717" s="17">
        <v>8.99</v>
      </c>
      <c r="G717" s="18">
        <v>0.8</v>
      </c>
      <c r="H717" s="19">
        <v>435000</v>
      </c>
      <c r="I717" s="14" t="s">
        <v>1278</v>
      </c>
      <c r="J717" s="14" t="s">
        <v>959</v>
      </c>
      <c r="K717" s="14" t="s">
        <v>960</v>
      </c>
    </row>
    <row r="718" spans="1:11" ht="12.75">
      <c r="A718" s="9">
        <v>16</v>
      </c>
      <c r="B718" s="14" t="s">
        <v>1313</v>
      </c>
      <c r="C718" s="15" t="s">
        <v>374</v>
      </c>
      <c r="D718" s="16" t="s">
        <v>371</v>
      </c>
      <c r="E718" s="14" t="s">
        <v>1004</v>
      </c>
      <c r="F718" s="17">
        <v>8.98</v>
      </c>
      <c r="G718" s="18">
        <v>0.8</v>
      </c>
      <c r="H718" s="19">
        <v>435000</v>
      </c>
      <c r="I718" s="14" t="s">
        <v>1278</v>
      </c>
      <c r="J718" s="14" t="s">
        <v>959</v>
      </c>
      <c r="K718" s="14" t="s">
        <v>960</v>
      </c>
    </row>
    <row r="719" spans="1:9" ht="12.75">
      <c r="A719" s="9">
        <v>17</v>
      </c>
      <c r="B719" s="14" t="s">
        <v>1314</v>
      </c>
      <c r="C719" s="15" t="s">
        <v>747</v>
      </c>
      <c r="D719" s="16" t="s">
        <v>1315</v>
      </c>
      <c r="E719" s="14" t="s">
        <v>689</v>
      </c>
      <c r="F719" s="17">
        <v>8.95</v>
      </c>
      <c r="G719" s="18">
        <v>0.8</v>
      </c>
      <c r="H719" s="19">
        <v>435000</v>
      </c>
      <c r="I719" s="14" t="s">
        <v>1278</v>
      </c>
    </row>
    <row r="720" spans="1:9" ht="12.75">
      <c r="A720" s="9">
        <v>18</v>
      </c>
      <c r="B720" s="14" t="s">
        <v>1316</v>
      </c>
      <c r="C720" s="15" t="s">
        <v>1317</v>
      </c>
      <c r="D720" s="16" t="s">
        <v>926</v>
      </c>
      <c r="E720" s="14" t="s">
        <v>1318</v>
      </c>
      <c r="F720" s="17">
        <v>8.93</v>
      </c>
      <c r="G720" s="18">
        <v>0.8</v>
      </c>
      <c r="H720" s="19">
        <v>435000</v>
      </c>
      <c r="I720" s="14" t="s">
        <v>1278</v>
      </c>
    </row>
    <row r="721" spans="1:9" ht="12.75">
      <c r="A721" s="9">
        <v>19</v>
      </c>
      <c r="B721" s="14" t="s">
        <v>1319</v>
      </c>
      <c r="C721" s="15" t="s">
        <v>1320</v>
      </c>
      <c r="D721" s="16" t="s">
        <v>429</v>
      </c>
      <c r="E721" s="14" t="s">
        <v>1321</v>
      </c>
      <c r="F721" s="17">
        <v>8.88</v>
      </c>
      <c r="G721" s="18">
        <v>0.8</v>
      </c>
      <c r="H721" s="19">
        <v>435000</v>
      </c>
      <c r="I721" s="14" t="s">
        <v>1278</v>
      </c>
    </row>
    <row r="722" spans="1:9" ht="12.75">
      <c r="A722" s="9">
        <v>20</v>
      </c>
      <c r="B722" s="14" t="s">
        <v>1322</v>
      </c>
      <c r="C722" s="15" t="s">
        <v>1251</v>
      </c>
      <c r="D722" s="16" t="s">
        <v>552</v>
      </c>
      <c r="E722" s="14" t="s">
        <v>1323</v>
      </c>
      <c r="F722" s="17">
        <v>8.86</v>
      </c>
      <c r="G722" s="18">
        <v>0.8</v>
      </c>
      <c r="H722" s="19">
        <v>435000</v>
      </c>
      <c r="I722" s="14" t="s">
        <v>1278</v>
      </c>
    </row>
    <row r="723" spans="1:8" ht="12.75">
      <c r="A723" s="26"/>
      <c r="F723" s="23"/>
      <c r="G723" s="24"/>
      <c r="H723" s="20"/>
    </row>
    <row r="724" spans="1:11" ht="12.75">
      <c r="A724" s="26"/>
      <c r="F724" s="23"/>
      <c r="G724" s="24"/>
      <c r="H724" s="20">
        <f>SUM(H703:H722)</f>
        <v>9135000</v>
      </c>
      <c r="J724" s="9" t="s">
        <v>54</v>
      </c>
      <c r="K724" s="9" t="s">
        <v>55</v>
      </c>
    </row>
    <row r="725" spans="1:14" ht="12.75">
      <c r="A725" s="26"/>
      <c r="F725" s="23"/>
      <c r="G725" s="24"/>
      <c r="H725" s="20"/>
      <c r="J725" s="14" t="s">
        <v>959</v>
      </c>
      <c r="K725" s="14" t="s">
        <v>960</v>
      </c>
      <c r="L725" s="2" t="s">
        <v>1327</v>
      </c>
      <c r="M725" s="2">
        <v>67</v>
      </c>
      <c r="N725" s="20">
        <f>M725*50000</f>
        <v>3350000</v>
      </c>
    </row>
    <row r="726" spans="1:11" ht="12.75">
      <c r="A726" s="2" t="s">
        <v>1324</v>
      </c>
      <c r="J726" s="14" t="s">
        <v>959</v>
      </c>
      <c r="K726" s="14" t="s">
        <v>960</v>
      </c>
    </row>
    <row r="727" spans="10:11" ht="12.75">
      <c r="J727" s="14" t="s">
        <v>959</v>
      </c>
      <c r="K727" s="14" t="s">
        <v>960</v>
      </c>
    </row>
    <row r="728" spans="1:11" ht="12.75">
      <c r="A728" s="9" t="s">
        <v>45</v>
      </c>
      <c r="B728" s="9" t="s">
        <v>46</v>
      </c>
      <c r="C728" s="10" t="s">
        <v>47</v>
      </c>
      <c r="D728" s="11" t="s">
        <v>48</v>
      </c>
      <c r="E728" s="9" t="s">
        <v>49</v>
      </c>
      <c r="F728" s="12" t="s">
        <v>50</v>
      </c>
      <c r="G728" s="12" t="s">
        <v>51</v>
      </c>
      <c r="H728" s="13" t="s">
        <v>52</v>
      </c>
      <c r="I728" s="9" t="s">
        <v>53</v>
      </c>
      <c r="J728" s="14" t="s">
        <v>959</v>
      </c>
      <c r="K728" s="14" t="s">
        <v>960</v>
      </c>
    </row>
    <row r="729" spans="1:11" ht="12.75">
      <c r="A729" s="9">
        <v>1</v>
      </c>
      <c r="B729" s="14" t="s">
        <v>1325</v>
      </c>
      <c r="C729" s="15" t="s">
        <v>1326</v>
      </c>
      <c r="D729" s="16" t="s">
        <v>1302</v>
      </c>
      <c r="E729" s="14" t="s">
        <v>828</v>
      </c>
      <c r="F729" s="17">
        <v>9.36</v>
      </c>
      <c r="G729" s="18">
        <v>1</v>
      </c>
      <c r="H729" s="19">
        <v>580000</v>
      </c>
      <c r="I729" s="14" t="s">
        <v>1327</v>
      </c>
      <c r="J729" s="14" t="s">
        <v>959</v>
      </c>
      <c r="K729" s="14" t="s">
        <v>960</v>
      </c>
    </row>
    <row r="730" spans="1:11" ht="12.75">
      <c r="A730" s="9">
        <v>2</v>
      </c>
      <c r="B730" s="14" t="s">
        <v>1328</v>
      </c>
      <c r="C730" s="15" t="s">
        <v>561</v>
      </c>
      <c r="D730" s="16" t="s">
        <v>395</v>
      </c>
      <c r="E730" s="14" t="s">
        <v>1329</v>
      </c>
      <c r="F730" s="17">
        <v>8.67</v>
      </c>
      <c r="G730" s="18">
        <v>0.8</v>
      </c>
      <c r="H730" s="19">
        <v>435000</v>
      </c>
      <c r="I730" s="14" t="s">
        <v>1327</v>
      </c>
      <c r="J730" s="14" t="s">
        <v>959</v>
      </c>
      <c r="K730" s="14" t="s">
        <v>960</v>
      </c>
    </row>
    <row r="731" spans="1:11" ht="12.75">
      <c r="A731" s="9">
        <v>3</v>
      </c>
      <c r="B731" s="14" t="s">
        <v>1330</v>
      </c>
      <c r="C731" s="15" t="s">
        <v>652</v>
      </c>
      <c r="D731" s="16" t="s">
        <v>266</v>
      </c>
      <c r="E731" s="14" t="s">
        <v>1331</v>
      </c>
      <c r="F731" s="17">
        <v>8.56</v>
      </c>
      <c r="G731" s="18">
        <v>0.8</v>
      </c>
      <c r="H731" s="19">
        <v>435000</v>
      </c>
      <c r="I731" s="14" t="s">
        <v>1327</v>
      </c>
      <c r="J731" s="14" t="s">
        <v>959</v>
      </c>
      <c r="K731" s="14" t="s">
        <v>960</v>
      </c>
    </row>
    <row r="732" spans="1:11" ht="12.75">
      <c r="A732" s="9">
        <v>4</v>
      </c>
      <c r="B732" s="14" t="s">
        <v>1332</v>
      </c>
      <c r="C732" s="15" t="s">
        <v>1333</v>
      </c>
      <c r="D732" s="16" t="s">
        <v>1334</v>
      </c>
      <c r="E732" s="14" t="s">
        <v>1335</v>
      </c>
      <c r="F732" s="17">
        <v>8.45</v>
      </c>
      <c r="G732" s="18">
        <v>0.8</v>
      </c>
      <c r="H732" s="19">
        <v>435000</v>
      </c>
      <c r="I732" s="14" t="s">
        <v>1327</v>
      </c>
      <c r="J732" s="14" t="s">
        <v>959</v>
      </c>
      <c r="K732" s="14" t="s">
        <v>960</v>
      </c>
    </row>
    <row r="733" spans="1:9" ht="12.75">
      <c r="A733" s="9">
        <v>5</v>
      </c>
      <c r="B733" s="14" t="s">
        <v>1336</v>
      </c>
      <c r="C733" s="15" t="s">
        <v>1018</v>
      </c>
      <c r="D733" s="16" t="s">
        <v>552</v>
      </c>
      <c r="E733" s="14" t="s">
        <v>1337</v>
      </c>
      <c r="F733" s="17">
        <v>8.39</v>
      </c>
      <c r="G733" s="18">
        <v>0.8</v>
      </c>
      <c r="H733" s="19">
        <v>435000</v>
      </c>
      <c r="I733" s="14" t="s">
        <v>1327</v>
      </c>
    </row>
    <row r="734" spans="1:9" ht="12.75">
      <c r="A734" s="9">
        <v>6</v>
      </c>
      <c r="B734" s="14" t="s">
        <v>1338</v>
      </c>
      <c r="C734" s="15" t="s">
        <v>1339</v>
      </c>
      <c r="D734" s="16" t="s">
        <v>1340</v>
      </c>
      <c r="E734" s="14" t="s">
        <v>1323</v>
      </c>
      <c r="F734" s="17">
        <v>8.33</v>
      </c>
      <c r="G734" s="18">
        <v>0.8</v>
      </c>
      <c r="H734" s="19">
        <v>435000</v>
      </c>
      <c r="I734" s="14" t="s">
        <v>1327</v>
      </c>
    </row>
    <row r="735" spans="1:9" ht="12.75">
      <c r="A735" s="9">
        <v>7</v>
      </c>
      <c r="B735" s="14" t="s">
        <v>1341</v>
      </c>
      <c r="C735" s="15" t="s">
        <v>1342</v>
      </c>
      <c r="D735" s="16" t="s">
        <v>175</v>
      </c>
      <c r="E735" s="14" t="s">
        <v>1343</v>
      </c>
      <c r="F735" s="17">
        <v>8.33</v>
      </c>
      <c r="G735" s="18">
        <v>0.8</v>
      </c>
      <c r="H735" s="19">
        <v>435000</v>
      </c>
      <c r="I735" s="14" t="s">
        <v>1327</v>
      </c>
    </row>
    <row r="736" spans="1:9" ht="12.75">
      <c r="A736" s="9">
        <v>8</v>
      </c>
      <c r="B736" s="14" t="s">
        <v>1344</v>
      </c>
      <c r="C736" s="15" t="s">
        <v>953</v>
      </c>
      <c r="D736" s="16" t="s">
        <v>548</v>
      </c>
      <c r="E736" s="14" t="s">
        <v>283</v>
      </c>
      <c r="F736" s="17">
        <v>8.12</v>
      </c>
      <c r="G736" s="18">
        <v>0.8</v>
      </c>
      <c r="H736" s="19">
        <v>435000</v>
      </c>
      <c r="I736" s="14" t="s">
        <v>1327</v>
      </c>
    </row>
    <row r="737" spans="1:8" ht="12.75">
      <c r="A737" s="26"/>
      <c r="F737" s="23"/>
      <c r="G737" s="24"/>
      <c r="H737" s="20"/>
    </row>
    <row r="738" spans="1:11" ht="12.75">
      <c r="A738" s="26"/>
      <c r="F738" s="23"/>
      <c r="G738" s="24"/>
      <c r="H738" s="20">
        <f>SUM(H729:H736)</f>
        <v>3625000</v>
      </c>
      <c r="J738" s="9" t="s">
        <v>54</v>
      </c>
      <c r="K738" s="9" t="s">
        <v>55</v>
      </c>
    </row>
    <row r="739" spans="1:14" ht="12.75">
      <c r="A739" s="26"/>
      <c r="F739" s="23"/>
      <c r="G739" s="24"/>
      <c r="H739" s="20"/>
      <c r="J739" s="14" t="s">
        <v>959</v>
      </c>
      <c r="K739" s="14" t="s">
        <v>960</v>
      </c>
      <c r="L739" s="2" t="s">
        <v>1349</v>
      </c>
      <c r="M739" s="2">
        <v>67</v>
      </c>
      <c r="N739" s="20">
        <f>M739*50000</f>
        <v>3350000</v>
      </c>
    </row>
    <row r="740" spans="1:11" ht="12.75">
      <c r="A740" s="2" t="s">
        <v>1345</v>
      </c>
      <c r="J740" s="14" t="s">
        <v>959</v>
      </c>
      <c r="K740" s="14" t="s">
        <v>960</v>
      </c>
    </row>
    <row r="741" spans="10:11" ht="12.75">
      <c r="J741" s="14" t="s">
        <v>959</v>
      </c>
      <c r="K741" s="14" t="s">
        <v>960</v>
      </c>
    </row>
    <row r="742" spans="1:11" ht="12.75">
      <c r="A742" s="9" t="s">
        <v>45</v>
      </c>
      <c r="B742" s="9" t="s">
        <v>46</v>
      </c>
      <c r="C742" s="10" t="s">
        <v>47</v>
      </c>
      <c r="D742" s="11" t="s">
        <v>48</v>
      </c>
      <c r="E742" s="9" t="s">
        <v>49</v>
      </c>
      <c r="F742" s="12" t="s">
        <v>50</v>
      </c>
      <c r="G742" s="12" t="s">
        <v>51</v>
      </c>
      <c r="H742" s="13" t="s">
        <v>52</v>
      </c>
      <c r="I742" s="9" t="s">
        <v>53</v>
      </c>
      <c r="J742" s="14" t="s">
        <v>959</v>
      </c>
      <c r="K742" s="14" t="s">
        <v>960</v>
      </c>
    </row>
    <row r="743" spans="1:11" ht="12.75">
      <c r="A743" s="9">
        <v>1</v>
      </c>
      <c r="B743" s="14" t="s">
        <v>1346</v>
      </c>
      <c r="C743" s="15" t="s">
        <v>1347</v>
      </c>
      <c r="D743" s="16" t="s">
        <v>395</v>
      </c>
      <c r="E743" s="14" t="s">
        <v>1348</v>
      </c>
      <c r="F743" s="17">
        <v>9.44</v>
      </c>
      <c r="G743" s="18">
        <v>1</v>
      </c>
      <c r="H743" s="19">
        <v>580000</v>
      </c>
      <c r="I743" s="14" t="s">
        <v>1349</v>
      </c>
      <c r="J743" s="14" t="s">
        <v>959</v>
      </c>
      <c r="K743" s="14" t="s">
        <v>960</v>
      </c>
    </row>
    <row r="744" spans="1:11" ht="12.75">
      <c r="A744" s="9">
        <v>2</v>
      </c>
      <c r="B744" s="14" t="s">
        <v>1350</v>
      </c>
      <c r="C744" s="15" t="s">
        <v>421</v>
      </c>
      <c r="D744" s="16" t="s">
        <v>426</v>
      </c>
      <c r="E744" s="14" t="s">
        <v>1351</v>
      </c>
      <c r="F744" s="17">
        <v>9.4</v>
      </c>
      <c r="G744" s="18">
        <v>1</v>
      </c>
      <c r="H744" s="19">
        <v>580000</v>
      </c>
      <c r="I744" s="14" t="s">
        <v>1349</v>
      </c>
      <c r="J744" s="14" t="s">
        <v>959</v>
      </c>
      <c r="K744" s="14" t="s">
        <v>960</v>
      </c>
    </row>
    <row r="745" spans="1:11" ht="12.75">
      <c r="A745" s="9">
        <v>3</v>
      </c>
      <c r="B745" s="14" t="s">
        <v>1352</v>
      </c>
      <c r="C745" s="15" t="s">
        <v>1353</v>
      </c>
      <c r="D745" s="16" t="s">
        <v>73</v>
      </c>
      <c r="E745" s="14" t="s">
        <v>1354</v>
      </c>
      <c r="F745" s="17">
        <v>9.24</v>
      </c>
      <c r="G745" s="18">
        <v>1</v>
      </c>
      <c r="H745" s="19">
        <v>580000</v>
      </c>
      <c r="I745" s="14" t="s">
        <v>1349</v>
      </c>
      <c r="J745" s="14" t="s">
        <v>959</v>
      </c>
      <c r="K745" s="14" t="s">
        <v>960</v>
      </c>
    </row>
    <row r="746" spans="1:9" ht="12.75">
      <c r="A746" s="9">
        <v>4</v>
      </c>
      <c r="B746" s="14" t="s">
        <v>1355</v>
      </c>
      <c r="C746" s="15" t="s">
        <v>762</v>
      </c>
      <c r="D746" s="16" t="s">
        <v>498</v>
      </c>
      <c r="E746" s="14" t="s">
        <v>1356</v>
      </c>
      <c r="F746" s="17">
        <v>9.18</v>
      </c>
      <c r="G746" s="18">
        <v>1</v>
      </c>
      <c r="H746" s="19">
        <v>580000</v>
      </c>
      <c r="I746" s="14" t="s">
        <v>1349</v>
      </c>
    </row>
    <row r="747" spans="1:9" ht="12.75">
      <c r="A747" s="9">
        <v>5</v>
      </c>
      <c r="B747" s="14" t="s">
        <v>1357</v>
      </c>
      <c r="C747" s="15" t="s">
        <v>1358</v>
      </c>
      <c r="D747" s="16" t="s">
        <v>1359</v>
      </c>
      <c r="E747" s="14" t="s">
        <v>172</v>
      </c>
      <c r="F747" s="17">
        <v>8.81</v>
      </c>
      <c r="G747" s="18">
        <v>1</v>
      </c>
      <c r="H747" s="19">
        <v>435000</v>
      </c>
      <c r="I747" s="14" t="s">
        <v>1349</v>
      </c>
    </row>
    <row r="748" spans="1:9" ht="12.75">
      <c r="A748" s="9">
        <v>6</v>
      </c>
      <c r="B748" s="14" t="s">
        <v>1360</v>
      </c>
      <c r="C748" s="15" t="s">
        <v>1194</v>
      </c>
      <c r="D748" s="16" t="s">
        <v>498</v>
      </c>
      <c r="E748" s="14" t="s">
        <v>179</v>
      </c>
      <c r="F748" s="17">
        <v>8.76</v>
      </c>
      <c r="G748" s="18">
        <v>1</v>
      </c>
      <c r="H748" s="19">
        <v>435000</v>
      </c>
      <c r="I748" s="14" t="s">
        <v>1349</v>
      </c>
    </row>
    <row r="749" spans="1:9" ht="12.75">
      <c r="A749" s="9">
        <v>7</v>
      </c>
      <c r="B749" s="14" t="s">
        <v>1361</v>
      </c>
      <c r="C749" s="15" t="s">
        <v>1362</v>
      </c>
      <c r="D749" s="16" t="s">
        <v>938</v>
      </c>
      <c r="E749" s="14" t="s">
        <v>1329</v>
      </c>
      <c r="F749" s="17">
        <v>8.76</v>
      </c>
      <c r="G749" s="18">
        <v>0.8</v>
      </c>
      <c r="H749" s="19">
        <v>435000</v>
      </c>
      <c r="I749" s="14" t="s">
        <v>1349</v>
      </c>
    </row>
    <row r="750" spans="1:8" ht="12.75">
      <c r="A750" s="26"/>
      <c r="F750" s="23"/>
      <c r="G750" s="24"/>
      <c r="H750" s="20"/>
    </row>
    <row r="751" spans="1:11" ht="12.75">
      <c r="A751" s="26"/>
      <c r="F751" s="23"/>
      <c r="G751" s="24"/>
      <c r="H751" s="20">
        <f>SUM(H743:H749)</f>
        <v>3625000</v>
      </c>
      <c r="J751" s="9" t="s">
        <v>54</v>
      </c>
      <c r="K751" s="9" t="s">
        <v>55</v>
      </c>
    </row>
    <row r="752" spans="1:14" ht="12.75">
      <c r="A752" s="26"/>
      <c r="F752" s="23"/>
      <c r="G752" s="24"/>
      <c r="H752" s="20"/>
      <c r="J752" s="14" t="s">
        <v>959</v>
      </c>
      <c r="K752" s="14" t="s">
        <v>960</v>
      </c>
      <c r="L752" s="2" t="s">
        <v>1368</v>
      </c>
      <c r="M752" s="2">
        <v>129</v>
      </c>
      <c r="N752" s="20">
        <f>M752*50000</f>
        <v>6450000</v>
      </c>
    </row>
    <row r="753" spans="1:11" ht="12.75">
      <c r="A753" s="2" t="s">
        <v>1363</v>
      </c>
      <c r="J753" s="14" t="s">
        <v>959</v>
      </c>
      <c r="K753" s="14" t="s">
        <v>960</v>
      </c>
    </row>
    <row r="754" spans="10:11" ht="12.75">
      <c r="J754" s="14" t="s">
        <v>959</v>
      </c>
      <c r="K754" s="14" t="s">
        <v>960</v>
      </c>
    </row>
    <row r="755" spans="1:11" ht="12.75">
      <c r="A755" s="9" t="s">
        <v>45</v>
      </c>
      <c r="B755" s="9" t="s">
        <v>46</v>
      </c>
      <c r="C755" s="10" t="s">
        <v>47</v>
      </c>
      <c r="D755" s="11" t="s">
        <v>48</v>
      </c>
      <c r="E755" s="9" t="s">
        <v>49</v>
      </c>
      <c r="F755" s="12" t="s">
        <v>50</v>
      </c>
      <c r="G755" s="12" t="s">
        <v>51</v>
      </c>
      <c r="H755" s="13" t="s">
        <v>52</v>
      </c>
      <c r="I755" s="9" t="s">
        <v>53</v>
      </c>
      <c r="J755" s="14" t="s">
        <v>959</v>
      </c>
      <c r="K755" s="14" t="s">
        <v>960</v>
      </c>
    </row>
    <row r="756" spans="1:11" ht="12.75">
      <c r="A756" s="9">
        <v>1</v>
      </c>
      <c r="B756" s="14" t="s">
        <v>1364</v>
      </c>
      <c r="C756" s="15" t="s">
        <v>1365</v>
      </c>
      <c r="D756" s="16" t="s">
        <v>1366</v>
      </c>
      <c r="E756" s="14" t="s">
        <v>1367</v>
      </c>
      <c r="F756" s="17">
        <v>9.23</v>
      </c>
      <c r="G756" s="18">
        <v>1</v>
      </c>
      <c r="H756" s="19">
        <v>580000</v>
      </c>
      <c r="I756" s="14" t="s">
        <v>1368</v>
      </c>
      <c r="J756" s="14" t="s">
        <v>959</v>
      </c>
      <c r="K756" s="14" t="s">
        <v>960</v>
      </c>
    </row>
    <row r="757" spans="1:11" ht="12.75">
      <c r="A757" s="9">
        <v>2</v>
      </c>
      <c r="B757" s="14" t="s">
        <v>1369</v>
      </c>
      <c r="C757" s="15" t="s">
        <v>1052</v>
      </c>
      <c r="D757" s="16" t="s">
        <v>73</v>
      </c>
      <c r="E757" s="14" t="s">
        <v>1370</v>
      </c>
      <c r="F757" s="17">
        <v>9.15</v>
      </c>
      <c r="G757" s="18">
        <v>1</v>
      </c>
      <c r="H757" s="19">
        <v>580000</v>
      </c>
      <c r="I757" s="14" t="s">
        <v>1368</v>
      </c>
      <c r="J757" s="14" t="s">
        <v>959</v>
      </c>
      <c r="K757" s="14" t="s">
        <v>960</v>
      </c>
    </row>
    <row r="758" spans="1:11" ht="12.75">
      <c r="A758" s="9">
        <v>3</v>
      </c>
      <c r="B758" s="14" t="s">
        <v>1371</v>
      </c>
      <c r="C758" s="15" t="s">
        <v>544</v>
      </c>
      <c r="D758" s="16" t="s">
        <v>1372</v>
      </c>
      <c r="E758" s="14" t="s">
        <v>1373</v>
      </c>
      <c r="F758" s="17">
        <v>9.11</v>
      </c>
      <c r="G758" s="18">
        <v>1</v>
      </c>
      <c r="H758" s="19">
        <v>580000</v>
      </c>
      <c r="I758" s="14" t="s">
        <v>1368</v>
      </c>
      <c r="J758" s="14" t="s">
        <v>959</v>
      </c>
      <c r="K758" s="14" t="s">
        <v>960</v>
      </c>
    </row>
    <row r="759" spans="1:11" ht="12.75">
      <c r="A759" s="9">
        <v>4</v>
      </c>
      <c r="B759" s="14" t="s">
        <v>1374</v>
      </c>
      <c r="C759" s="15" t="s">
        <v>1375</v>
      </c>
      <c r="D759" s="16" t="s">
        <v>208</v>
      </c>
      <c r="E759" s="14" t="s">
        <v>1309</v>
      </c>
      <c r="F759" s="17">
        <v>9.1</v>
      </c>
      <c r="G759" s="18">
        <v>1</v>
      </c>
      <c r="H759" s="19">
        <v>580000</v>
      </c>
      <c r="I759" s="14" t="s">
        <v>1368</v>
      </c>
      <c r="J759" s="14" t="s">
        <v>959</v>
      </c>
      <c r="K759" s="14" t="s">
        <v>960</v>
      </c>
    </row>
    <row r="760" spans="1:11" ht="12.75">
      <c r="A760" s="9">
        <v>5</v>
      </c>
      <c r="B760" s="14" t="s">
        <v>1376</v>
      </c>
      <c r="C760" s="15" t="s">
        <v>1377</v>
      </c>
      <c r="D760" s="16" t="s">
        <v>1378</v>
      </c>
      <c r="E760" s="14" t="s">
        <v>1379</v>
      </c>
      <c r="F760" s="17">
        <v>9.01</v>
      </c>
      <c r="G760" s="18">
        <v>0.8</v>
      </c>
      <c r="H760" s="19">
        <v>435000</v>
      </c>
      <c r="I760" s="14" t="s">
        <v>1368</v>
      </c>
      <c r="J760" s="14" t="s">
        <v>959</v>
      </c>
      <c r="K760" s="14" t="s">
        <v>960</v>
      </c>
    </row>
    <row r="761" spans="1:11" ht="12.75">
      <c r="A761" s="9">
        <v>6</v>
      </c>
      <c r="B761" s="14" t="s">
        <v>1380</v>
      </c>
      <c r="C761" s="15" t="s">
        <v>1381</v>
      </c>
      <c r="D761" s="16" t="s">
        <v>426</v>
      </c>
      <c r="E761" s="14" t="s">
        <v>59</v>
      </c>
      <c r="F761" s="17">
        <v>8.89</v>
      </c>
      <c r="G761" s="18">
        <v>0.8</v>
      </c>
      <c r="H761" s="19">
        <v>435000</v>
      </c>
      <c r="I761" s="14" t="s">
        <v>1368</v>
      </c>
      <c r="J761" s="14" t="s">
        <v>959</v>
      </c>
      <c r="K761" s="14" t="s">
        <v>960</v>
      </c>
    </row>
    <row r="762" spans="1:11" ht="12.75">
      <c r="A762" s="9">
        <v>7</v>
      </c>
      <c r="B762" s="14" t="s">
        <v>1382</v>
      </c>
      <c r="C762" s="15" t="s">
        <v>1018</v>
      </c>
      <c r="D762" s="16" t="s">
        <v>429</v>
      </c>
      <c r="E762" s="14" t="s">
        <v>1383</v>
      </c>
      <c r="F762" s="17">
        <v>8.81</v>
      </c>
      <c r="G762" s="18">
        <v>0.8</v>
      </c>
      <c r="H762" s="19">
        <v>435000</v>
      </c>
      <c r="I762" s="14" t="s">
        <v>1368</v>
      </c>
      <c r="J762" s="14" t="s">
        <v>959</v>
      </c>
      <c r="K762" s="14" t="s">
        <v>960</v>
      </c>
    </row>
    <row r="763" spans="1:11" ht="12.75">
      <c r="A763" s="9">
        <v>8</v>
      </c>
      <c r="B763" s="14" t="s">
        <v>1384</v>
      </c>
      <c r="C763" s="15" t="s">
        <v>1385</v>
      </c>
      <c r="D763" s="16" t="s">
        <v>1386</v>
      </c>
      <c r="E763" s="14" t="s">
        <v>566</v>
      </c>
      <c r="F763" s="17">
        <v>8.76</v>
      </c>
      <c r="G763" s="18">
        <v>1</v>
      </c>
      <c r="H763" s="19">
        <v>435000</v>
      </c>
      <c r="I763" s="14" t="s">
        <v>1368</v>
      </c>
      <c r="J763" s="14" t="s">
        <v>959</v>
      </c>
      <c r="K763" s="14" t="s">
        <v>960</v>
      </c>
    </row>
    <row r="764" spans="1:11" ht="12.75">
      <c r="A764" s="9">
        <v>9</v>
      </c>
      <c r="B764" s="14" t="s">
        <v>1387</v>
      </c>
      <c r="C764" s="15" t="s">
        <v>1388</v>
      </c>
      <c r="D764" s="16" t="s">
        <v>367</v>
      </c>
      <c r="E764" s="14" t="s">
        <v>1389</v>
      </c>
      <c r="F764" s="17">
        <v>8.67</v>
      </c>
      <c r="G764" s="18">
        <v>0.8</v>
      </c>
      <c r="H764" s="19">
        <v>435000</v>
      </c>
      <c r="I764" s="14" t="s">
        <v>1368</v>
      </c>
      <c r="J764" s="14" t="s">
        <v>959</v>
      </c>
      <c r="K764" s="14" t="s">
        <v>960</v>
      </c>
    </row>
    <row r="765" spans="1:11" ht="12.75">
      <c r="A765" s="9">
        <v>10</v>
      </c>
      <c r="B765" s="14" t="s">
        <v>1390</v>
      </c>
      <c r="C765" s="15" t="s">
        <v>1391</v>
      </c>
      <c r="D765" s="16" t="s">
        <v>548</v>
      </c>
      <c r="E765" s="14" t="s">
        <v>1392</v>
      </c>
      <c r="F765" s="17">
        <v>8.66</v>
      </c>
      <c r="G765" s="18">
        <v>0.8</v>
      </c>
      <c r="H765" s="19">
        <v>435000</v>
      </c>
      <c r="I765" s="14" t="s">
        <v>1368</v>
      </c>
      <c r="J765" s="14" t="s">
        <v>959</v>
      </c>
      <c r="K765" s="14" t="s">
        <v>960</v>
      </c>
    </row>
    <row r="766" spans="1:11" ht="12.75">
      <c r="A766" s="9">
        <v>11</v>
      </c>
      <c r="B766" s="14" t="s">
        <v>1393</v>
      </c>
      <c r="C766" s="15" t="s">
        <v>652</v>
      </c>
      <c r="D766" s="16" t="s">
        <v>565</v>
      </c>
      <c r="E766" s="14" t="s">
        <v>1394</v>
      </c>
      <c r="F766" s="17">
        <v>8.65</v>
      </c>
      <c r="G766" s="18">
        <v>0.8</v>
      </c>
      <c r="H766" s="19">
        <v>435000</v>
      </c>
      <c r="I766" s="14" t="s">
        <v>1368</v>
      </c>
      <c r="J766" s="14" t="s">
        <v>959</v>
      </c>
      <c r="K766" s="14" t="s">
        <v>960</v>
      </c>
    </row>
    <row r="767" spans="1:9" ht="12.75">
      <c r="A767" s="9">
        <v>12</v>
      </c>
      <c r="B767" s="14" t="s">
        <v>1395</v>
      </c>
      <c r="C767" s="15" t="s">
        <v>1396</v>
      </c>
      <c r="D767" s="16" t="s">
        <v>1397</v>
      </c>
      <c r="E767" s="14" t="s">
        <v>1398</v>
      </c>
      <c r="F767" s="17">
        <v>8.63</v>
      </c>
      <c r="G767" s="18">
        <v>0.8</v>
      </c>
      <c r="H767" s="19">
        <v>435000</v>
      </c>
      <c r="I767" s="14" t="s">
        <v>1368</v>
      </c>
    </row>
    <row r="768" spans="1:9" ht="12.75">
      <c r="A768" s="9">
        <v>13</v>
      </c>
      <c r="B768" s="14" t="s">
        <v>1399</v>
      </c>
      <c r="C768" s="15" t="s">
        <v>1400</v>
      </c>
      <c r="D768" s="16" t="s">
        <v>535</v>
      </c>
      <c r="E768" s="14" t="s">
        <v>1401</v>
      </c>
      <c r="F768" s="17">
        <v>8.57</v>
      </c>
      <c r="G768" s="18">
        <v>0.8</v>
      </c>
      <c r="H768" s="19">
        <v>435000</v>
      </c>
      <c r="I768" s="14" t="s">
        <v>1368</v>
      </c>
    </row>
    <row r="769" spans="1:9" ht="12.75">
      <c r="A769" s="9">
        <v>14</v>
      </c>
      <c r="B769" s="14" t="s">
        <v>1402</v>
      </c>
      <c r="C769" s="15" t="s">
        <v>676</v>
      </c>
      <c r="D769" s="16" t="s">
        <v>1403</v>
      </c>
      <c r="E769" s="14" t="s">
        <v>1404</v>
      </c>
      <c r="F769" s="17">
        <v>8.5</v>
      </c>
      <c r="G769" s="18">
        <v>0.8</v>
      </c>
      <c r="H769" s="19">
        <v>435000</v>
      </c>
      <c r="I769" s="14" t="s">
        <v>1368</v>
      </c>
    </row>
    <row r="770" spans="1:9" ht="12.75">
      <c r="A770" s="9">
        <v>15</v>
      </c>
      <c r="B770" s="14" t="s">
        <v>1405</v>
      </c>
      <c r="C770" s="15" t="s">
        <v>595</v>
      </c>
      <c r="D770" s="16" t="s">
        <v>1021</v>
      </c>
      <c r="E770" s="14" t="s">
        <v>1406</v>
      </c>
      <c r="F770" s="17">
        <v>8.5</v>
      </c>
      <c r="G770" s="18">
        <v>0.8</v>
      </c>
      <c r="H770" s="19">
        <v>435000</v>
      </c>
      <c r="I770" s="14" t="s">
        <v>1368</v>
      </c>
    </row>
    <row r="771" spans="1:8" ht="12.75">
      <c r="A771" s="26"/>
      <c r="F771" s="23"/>
      <c r="G771" s="24"/>
      <c r="H771" s="20"/>
    </row>
    <row r="772" spans="1:11" ht="12.75">
      <c r="A772" s="26"/>
      <c r="F772" s="23"/>
      <c r="G772" s="24"/>
      <c r="H772" s="20">
        <f>SUM(H756:H770)</f>
        <v>7105000</v>
      </c>
      <c r="J772" s="9" t="s">
        <v>54</v>
      </c>
      <c r="K772" s="9" t="s">
        <v>55</v>
      </c>
    </row>
    <row r="773" spans="1:14" ht="12.75">
      <c r="A773" s="26"/>
      <c r="F773" s="23"/>
      <c r="G773" s="24"/>
      <c r="H773" s="20"/>
      <c r="J773" s="14" t="s">
        <v>959</v>
      </c>
      <c r="K773" s="14" t="s">
        <v>960</v>
      </c>
      <c r="L773" s="2" t="s">
        <v>1410</v>
      </c>
      <c r="M773" s="2">
        <v>76</v>
      </c>
      <c r="N773" s="20">
        <f>M773*50000</f>
        <v>3800000</v>
      </c>
    </row>
    <row r="774" spans="1:11" ht="12.75">
      <c r="A774" s="2" t="s">
        <v>1407</v>
      </c>
      <c r="J774" s="14" t="s">
        <v>959</v>
      </c>
      <c r="K774" s="14" t="s">
        <v>960</v>
      </c>
    </row>
    <row r="775" spans="10:11" ht="12.75">
      <c r="J775" s="14" t="s">
        <v>959</v>
      </c>
      <c r="K775" s="14" t="s">
        <v>960</v>
      </c>
    </row>
    <row r="776" spans="1:11" ht="12.75">
      <c r="A776" s="9" t="s">
        <v>45</v>
      </c>
      <c r="B776" s="9" t="s">
        <v>46</v>
      </c>
      <c r="C776" s="10" t="s">
        <v>47</v>
      </c>
      <c r="D776" s="11" t="s">
        <v>48</v>
      </c>
      <c r="E776" s="9" t="s">
        <v>49</v>
      </c>
      <c r="F776" s="12" t="s">
        <v>50</v>
      </c>
      <c r="G776" s="12" t="s">
        <v>51</v>
      </c>
      <c r="H776" s="13" t="s">
        <v>52</v>
      </c>
      <c r="I776" s="9" t="s">
        <v>53</v>
      </c>
      <c r="J776" s="14" t="s">
        <v>959</v>
      </c>
      <c r="K776" s="14" t="s">
        <v>960</v>
      </c>
    </row>
    <row r="777" spans="1:11" ht="12.75">
      <c r="A777" s="9">
        <v>1</v>
      </c>
      <c r="B777" s="14" t="s">
        <v>1408</v>
      </c>
      <c r="C777" s="15" t="s">
        <v>1409</v>
      </c>
      <c r="D777" s="16" t="s">
        <v>798</v>
      </c>
      <c r="E777" s="14" t="s">
        <v>79</v>
      </c>
      <c r="F777" s="17">
        <v>9.37</v>
      </c>
      <c r="G777" s="18">
        <v>0.8</v>
      </c>
      <c r="H777" s="19">
        <v>435000</v>
      </c>
      <c r="I777" s="14" t="s">
        <v>1410</v>
      </c>
      <c r="J777" s="14" t="s">
        <v>959</v>
      </c>
      <c r="K777" s="14" t="s">
        <v>960</v>
      </c>
    </row>
    <row r="778" spans="1:11" ht="12.75">
      <c r="A778" s="9">
        <v>2</v>
      </c>
      <c r="B778" s="14" t="s">
        <v>1411</v>
      </c>
      <c r="C778" s="15" t="s">
        <v>1412</v>
      </c>
      <c r="D778" s="16" t="s">
        <v>932</v>
      </c>
      <c r="E778" s="14" t="s">
        <v>1343</v>
      </c>
      <c r="F778" s="17">
        <v>9.08</v>
      </c>
      <c r="G778" s="18">
        <v>0.8</v>
      </c>
      <c r="H778" s="19">
        <v>435000</v>
      </c>
      <c r="I778" s="14" t="s">
        <v>1410</v>
      </c>
      <c r="J778" s="14" t="s">
        <v>959</v>
      </c>
      <c r="K778" s="14" t="s">
        <v>960</v>
      </c>
    </row>
    <row r="779" spans="1:11" ht="12.75">
      <c r="A779" s="9">
        <v>3</v>
      </c>
      <c r="B779" s="14" t="s">
        <v>1413</v>
      </c>
      <c r="C779" s="15" t="s">
        <v>443</v>
      </c>
      <c r="D779" s="16" t="s">
        <v>966</v>
      </c>
      <c r="E779" s="14" t="s">
        <v>1299</v>
      </c>
      <c r="F779" s="17">
        <v>9</v>
      </c>
      <c r="G779" s="18">
        <v>0.8</v>
      </c>
      <c r="H779" s="19">
        <v>435000</v>
      </c>
      <c r="I779" s="14" t="s">
        <v>1410</v>
      </c>
      <c r="J779" s="14" t="s">
        <v>959</v>
      </c>
      <c r="K779" s="14" t="s">
        <v>960</v>
      </c>
    </row>
    <row r="780" spans="1:11" ht="12.75">
      <c r="A780" s="9">
        <v>4</v>
      </c>
      <c r="B780" s="14" t="s">
        <v>1414</v>
      </c>
      <c r="C780" s="15" t="s">
        <v>1415</v>
      </c>
      <c r="D780" s="16" t="s">
        <v>298</v>
      </c>
      <c r="E780" s="14" t="s">
        <v>1416</v>
      </c>
      <c r="F780" s="17">
        <v>8.89</v>
      </c>
      <c r="G780" s="18">
        <v>0.8</v>
      </c>
      <c r="H780" s="19">
        <v>435000</v>
      </c>
      <c r="I780" s="14" t="s">
        <v>1410</v>
      </c>
      <c r="J780" s="14" t="s">
        <v>959</v>
      </c>
      <c r="K780" s="14" t="s">
        <v>960</v>
      </c>
    </row>
    <row r="781" spans="1:11" ht="12.75">
      <c r="A781" s="9">
        <v>5</v>
      </c>
      <c r="B781" s="14" t="s">
        <v>1417</v>
      </c>
      <c r="C781" s="15" t="s">
        <v>1418</v>
      </c>
      <c r="D781" s="16" t="s">
        <v>208</v>
      </c>
      <c r="E781" s="14" t="s">
        <v>1419</v>
      </c>
      <c r="F781" s="17">
        <v>8.86</v>
      </c>
      <c r="G781" s="18">
        <v>0.8</v>
      </c>
      <c r="H781" s="19">
        <v>435000</v>
      </c>
      <c r="I781" s="14" t="s">
        <v>1410</v>
      </c>
      <c r="J781" s="14" t="s">
        <v>959</v>
      </c>
      <c r="K781" s="14" t="s">
        <v>960</v>
      </c>
    </row>
    <row r="782" spans="1:9" ht="12.75">
      <c r="A782" s="9">
        <v>6</v>
      </c>
      <c r="B782" s="14" t="s">
        <v>1420</v>
      </c>
      <c r="C782" s="15" t="s">
        <v>468</v>
      </c>
      <c r="D782" s="16" t="s">
        <v>870</v>
      </c>
      <c r="E782" s="14" t="s">
        <v>1421</v>
      </c>
      <c r="F782" s="17">
        <v>8.85</v>
      </c>
      <c r="G782" s="18">
        <v>0.8</v>
      </c>
      <c r="H782" s="19">
        <v>435000</v>
      </c>
      <c r="I782" s="14" t="s">
        <v>1410</v>
      </c>
    </row>
    <row r="783" spans="1:9" ht="12.75">
      <c r="A783" s="9">
        <v>7</v>
      </c>
      <c r="B783" s="14" t="s">
        <v>1422</v>
      </c>
      <c r="C783" s="15" t="s">
        <v>370</v>
      </c>
      <c r="D783" s="16" t="s">
        <v>416</v>
      </c>
      <c r="E783" s="14" t="s">
        <v>1423</v>
      </c>
      <c r="F783" s="17">
        <v>8.78</v>
      </c>
      <c r="G783" s="18">
        <v>0.8</v>
      </c>
      <c r="H783" s="19">
        <v>435000</v>
      </c>
      <c r="I783" s="14" t="s">
        <v>1410</v>
      </c>
    </row>
    <row r="784" spans="1:9" ht="12.75">
      <c r="A784" s="9">
        <v>8</v>
      </c>
      <c r="B784" s="14" t="s">
        <v>1424</v>
      </c>
      <c r="C784" s="15" t="s">
        <v>1425</v>
      </c>
      <c r="D784" s="16" t="s">
        <v>576</v>
      </c>
      <c r="E784" s="14" t="s">
        <v>1426</v>
      </c>
      <c r="F784" s="17">
        <v>8.78</v>
      </c>
      <c r="G784" s="18">
        <v>0.8</v>
      </c>
      <c r="H784" s="19">
        <v>435000</v>
      </c>
      <c r="I784" s="14" t="s">
        <v>1410</v>
      </c>
    </row>
    <row r="785" spans="1:9" ht="12.75">
      <c r="A785" s="9">
        <v>9</v>
      </c>
      <c r="B785" s="14" t="s">
        <v>1427</v>
      </c>
      <c r="C785" s="15" t="s">
        <v>561</v>
      </c>
      <c r="D785" s="16" t="s">
        <v>1428</v>
      </c>
      <c r="E785" s="14" t="s">
        <v>1429</v>
      </c>
      <c r="F785" s="17">
        <v>8.71</v>
      </c>
      <c r="G785" s="18">
        <v>1</v>
      </c>
      <c r="H785" s="19">
        <v>435000</v>
      </c>
      <c r="I785" s="14" t="s">
        <v>1410</v>
      </c>
    </row>
    <row r="786" spans="1:8" ht="12.75">
      <c r="A786" s="26"/>
      <c r="F786" s="23"/>
      <c r="G786" s="24"/>
      <c r="H786" s="20"/>
    </row>
    <row r="787" spans="1:11" ht="12.75">
      <c r="A787" s="26"/>
      <c r="F787" s="23"/>
      <c r="G787" s="24"/>
      <c r="H787" s="20">
        <f>SUM(H777:H785)</f>
        <v>3915000</v>
      </c>
      <c r="J787" s="9" t="s">
        <v>54</v>
      </c>
      <c r="K787" s="9" t="s">
        <v>55</v>
      </c>
    </row>
    <row r="788" spans="1:14" ht="12.75">
      <c r="A788" s="26"/>
      <c r="F788" s="23"/>
      <c r="G788" s="24"/>
      <c r="H788" s="20"/>
      <c r="J788" s="14" t="s">
        <v>959</v>
      </c>
      <c r="K788" s="14" t="s">
        <v>960</v>
      </c>
      <c r="L788" s="2" t="s">
        <v>1434</v>
      </c>
      <c r="M788" s="2">
        <v>196</v>
      </c>
      <c r="N788" s="20">
        <f>M788*50000</f>
        <v>9800000</v>
      </c>
    </row>
    <row r="789" spans="1:11" ht="12.75">
      <c r="A789" s="2" t="s">
        <v>1430</v>
      </c>
      <c r="J789" s="14" t="s">
        <v>959</v>
      </c>
      <c r="K789" s="14" t="s">
        <v>960</v>
      </c>
    </row>
    <row r="790" spans="10:11" ht="12.75">
      <c r="J790" s="14" t="s">
        <v>959</v>
      </c>
      <c r="K790" s="14" t="s">
        <v>960</v>
      </c>
    </row>
    <row r="791" spans="1:11" ht="12.75">
      <c r="A791" s="9" t="s">
        <v>45</v>
      </c>
      <c r="B791" s="9" t="s">
        <v>46</v>
      </c>
      <c r="C791" s="10" t="s">
        <v>47</v>
      </c>
      <c r="D791" s="11" t="s">
        <v>48</v>
      </c>
      <c r="E791" s="9" t="s">
        <v>49</v>
      </c>
      <c r="F791" s="12" t="s">
        <v>50</v>
      </c>
      <c r="G791" s="12" t="s">
        <v>51</v>
      </c>
      <c r="H791" s="13" t="s">
        <v>52</v>
      </c>
      <c r="I791" s="9" t="s">
        <v>53</v>
      </c>
      <c r="J791" s="14" t="s">
        <v>959</v>
      </c>
      <c r="K791" s="14" t="s">
        <v>960</v>
      </c>
    </row>
    <row r="792" spans="1:11" ht="12.75">
      <c r="A792" s="9">
        <v>1</v>
      </c>
      <c r="B792" s="14" t="s">
        <v>1431</v>
      </c>
      <c r="C792" s="15" t="s">
        <v>1432</v>
      </c>
      <c r="D792" s="16" t="s">
        <v>429</v>
      </c>
      <c r="E792" s="14" t="s">
        <v>1433</v>
      </c>
      <c r="F792" s="17">
        <v>8.76</v>
      </c>
      <c r="G792" s="18">
        <v>0.8</v>
      </c>
      <c r="H792" s="19">
        <v>435000</v>
      </c>
      <c r="I792" s="14" t="s">
        <v>1434</v>
      </c>
      <c r="J792" s="14" t="s">
        <v>959</v>
      </c>
      <c r="K792" s="14" t="s">
        <v>960</v>
      </c>
    </row>
    <row r="793" spans="1:11" ht="12.75">
      <c r="A793" s="9">
        <v>2</v>
      </c>
      <c r="B793" s="14" t="s">
        <v>1435</v>
      </c>
      <c r="C793" s="15" t="s">
        <v>1436</v>
      </c>
      <c r="D793" s="16" t="s">
        <v>1334</v>
      </c>
      <c r="E793" s="14" t="s">
        <v>1437</v>
      </c>
      <c r="F793" s="17">
        <v>8.69</v>
      </c>
      <c r="G793" s="18">
        <v>0.8</v>
      </c>
      <c r="H793" s="19">
        <v>435000</v>
      </c>
      <c r="I793" s="14" t="s">
        <v>1434</v>
      </c>
      <c r="J793" s="14" t="s">
        <v>959</v>
      </c>
      <c r="K793" s="14" t="s">
        <v>960</v>
      </c>
    </row>
    <row r="794" spans="1:11" ht="12.75">
      <c r="A794" s="9">
        <v>3</v>
      </c>
      <c r="B794" s="14" t="s">
        <v>1438</v>
      </c>
      <c r="C794" s="15" t="s">
        <v>1439</v>
      </c>
      <c r="D794" s="16" t="s">
        <v>1440</v>
      </c>
      <c r="E794" s="14" t="s">
        <v>1441</v>
      </c>
      <c r="F794" s="17">
        <v>8.64</v>
      </c>
      <c r="G794" s="18">
        <v>0.8</v>
      </c>
      <c r="H794" s="19">
        <v>435000</v>
      </c>
      <c r="I794" s="14" t="s">
        <v>1434</v>
      </c>
      <c r="J794" s="14" t="s">
        <v>959</v>
      </c>
      <c r="K794" s="14" t="s">
        <v>960</v>
      </c>
    </row>
    <row r="795" spans="1:11" ht="12.75">
      <c r="A795" s="9">
        <v>4</v>
      </c>
      <c r="B795" s="14" t="s">
        <v>1442</v>
      </c>
      <c r="C795" s="15" t="s">
        <v>1443</v>
      </c>
      <c r="D795" s="16" t="s">
        <v>718</v>
      </c>
      <c r="E795" s="14" t="s">
        <v>1444</v>
      </c>
      <c r="F795" s="17">
        <v>8.58</v>
      </c>
      <c r="G795" s="18">
        <v>0.8</v>
      </c>
      <c r="H795" s="19">
        <v>435000</v>
      </c>
      <c r="I795" s="14" t="s">
        <v>1434</v>
      </c>
      <c r="J795" s="14" t="s">
        <v>959</v>
      </c>
      <c r="K795" s="14" t="s">
        <v>960</v>
      </c>
    </row>
    <row r="796" spans="1:11" ht="12.75">
      <c r="A796" s="9">
        <v>5</v>
      </c>
      <c r="B796" s="14" t="s">
        <v>1445</v>
      </c>
      <c r="C796" s="15" t="s">
        <v>374</v>
      </c>
      <c r="D796" s="16" t="s">
        <v>157</v>
      </c>
      <c r="E796" s="14" t="s">
        <v>1446</v>
      </c>
      <c r="F796" s="17">
        <v>8.5</v>
      </c>
      <c r="G796" s="18">
        <v>0.8</v>
      </c>
      <c r="H796" s="19">
        <v>435000</v>
      </c>
      <c r="I796" s="14" t="s">
        <v>1434</v>
      </c>
      <c r="J796" s="14" t="s">
        <v>959</v>
      </c>
      <c r="K796" s="14" t="s">
        <v>960</v>
      </c>
    </row>
    <row r="797" spans="1:11" ht="12.75">
      <c r="A797" s="9">
        <v>6</v>
      </c>
      <c r="B797" s="14" t="s">
        <v>1447</v>
      </c>
      <c r="C797" s="15" t="s">
        <v>1448</v>
      </c>
      <c r="D797" s="16" t="s">
        <v>200</v>
      </c>
      <c r="E797" s="14" t="s">
        <v>291</v>
      </c>
      <c r="F797" s="17">
        <v>8.46</v>
      </c>
      <c r="G797" s="18">
        <v>0.8</v>
      </c>
      <c r="H797" s="19">
        <v>435000</v>
      </c>
      <c r="I797" s="14" t="s">
        <v>1434</v>
      </c>
      <c r="J797" s="14" t="s">
        <v>959</v>
      </c>
      <c r="K797" s="14" t="s">
        <v>960</v>
      </c>
    </row>
    <row r="798" spans="1:11" ht="12.75">
      <c r="A798" s="9">
        <v>7</v>
      </c>
      <c r="B798" s="14" t="s">
        <v>1449</v>
      </c>
      <c r="C798" s="15" t="s">
        <v>652</v>
      </c>
      <c r="D798" s="16" t="s">
        <v>1450</v>
      </c>
      <c r="E798" s="14" t="s">
        <v>1451</v>
      </c>
      <c r="F798" s="17">
        <v>8.44</v>
      </c>
      <c r="G798" s="18">
        <v>0.8</v>
      </c>
      <c r="H798" s="19">
        <v>435000</v>
      </c>
      <c r="I798" s="14" t="s">
        <v>1434</v>
      </c>
      <c r="J798" s="14" t="s">
        <v>959</v>
      </c>
      <c r="K798" s="14" t="s">
        <v>960</v>
      </c>
    </row>
    <row r="799" spans="1:11" ht="12.75">
      <c r="A799" s="9">
        <v>8</v>
      </c>
      <c r="B799" s="14" t="s">
        <v>1452</v>
      </c>
      <c r="C799" s="15" t="s">
        <v>374</v>
      </c>
      <c r="D799" s="16" t="s">
        <v>1100</v>
      </c>
      <c r="E799" s="14" t="s">
        <v>1453</v>
      </c>
      <c r="F799" s="17">
        <v>8.44</v>
      </c>
      <c r="G799" s="18">
        <v>0.8</v>
      </c>
      <c r="H799" s="19">
        <v>435000</v>
      </c>
      <c r="I799" s="14" t="s">
        <v>1434</v>
      </c>
      <c r="J799" s="14" t="s">
        <v>959</v>
      </c>
      <c r="K799" s="14" t="s">
        <v>960</v>
      </c>
    </row>
    <row r="800" spans="1:11" ht="12.75">
      <c r="A800" s="9">
        <v>9</v>
      </c>
      <c r="B800" s="14" t="s">
        <v>1454</v>
      </c>
      <c r="C800" s="15" t="s">
        <v>1259</v>
      </c>
      <c r="D800" s="16" t="s">
        <v>429</v>
      </c>
      <c r="E800" s="14" t="s">
        <v>1455</v>
      </c>
      <c r="F800" s="17">
        <v>8.44</v>
      </c>
      <c r="G800" s="18">
        <v>0.8</v>
      </c>
      <c r="H800" s="19">
        <v>435000</v>
      </c>
      <c r="I800" s="14" t="s">
        <v>1434</v>
      </c>
      <c r="J800" s="14" t="s">
        <v>959</v>
      </c>
      <c r="K800" s="14" t="s">
        <v>960</v>
      </c>
    </row>
    <row r="801" spans="1:11" ht="12.75">
      <c r="A801" s="9">
        <v>10</v>
      </c>
      <c r="B801" s="14" t="s">
        <v>1456</v>
      </c>
      <c r="C801" s="15" t="s">
        <v>1457</v>
      </c>
      <c r="D801" s="16" t="s">
        <v>208</v>
      </c>
      <c r="E801" s="14" t="s">
        <v>794</v>
      </c>
      <c r="F801" s="17">
        <v>8.4</v>
      </c>
      <c r="G801" s="18">
        <v>0.8</v>
      </c>
      <c r="H801" s="19">
        <v>435000</v>
      </c>
      <c r="I801" s="14" t="s">
        <v>1434</v>
      </c>
      <c r="J801" s="14" t="s">
        <v>959</v>
      </c>
      <c r="K801" s="14" t="s">
        <v>960</v>
      </c>
    </row>
    <row r="802" spans="1:11" ht="12.75">
      <c r="A802" s="9">
        <v>11</v>
      </c>
      <c r="B802" s="14" t="s">
        <v>1458</v>
      </c>
      <c r="C802" s="15" t="s">
        <v>374</v>
      </c>
      <c r="D802" s="16" t="s">
        <v>1077</v>
      </c>
      <c r="E802" s="14" t="s">
        <v>1459</v>
      </c>
      <c r="F802" s="17">
        <v>8.38</v>
      </c>
      <c r="G802" s="18">
        <v>0.8</v>
      </c>
      <c r="H802" s="19">
        <v>435000</v>
      </c>
      <c r="I802" s="14" t="s">
        <v>1434</v>
      </c>
      <c r="J802" s="14" t="s">
        <v>959</v>
      </c>
      <c r="K802" s="14" t="s">
        <v>960</v>
      </c>
    </row>
    <row r="803" spans="1:11" ht="12.75">
      <c r="A803" s="9">
        <v>12</v>
      </c>
      <c r="B803" s="14" t="s">
        <v>1460</v>
      </c>
      <c r="C803" s="15" t="s">
        <v>494</v>
      </c>
      <c r="D803" s="16" t="s">
        <v>449</v>
      </c>
      <c r="E803" s="14" t="s">
        <v>1461</v>
      </c>
      <c r="F803" s="17">
        <v>8.34</v>
      </c>
      <c r="G803" s="18">
        <v>0.8</v>
      </c>
      <c r="H803" s="19">
        <v>435000</v>
      </c>
      <c r="I803" s="14" t="s">
        <v>1434</v>
      </c>
      <c r="J803" s="14" t="s">
        <v>959</v>
      </c>
      <c r="K803" s="14" t="s">
        <v>960</v>
      </c>
    </row>
    <row r="804" spans="1:11" ht="12.75">
      <c r="A804" s="9">
        <v>13</v>
      </c>
      <c r="B804" s="14" t="s">
        <v>1462</v>
      </c>
      <c r="C804" s="15" t="s">
        <v>1463</v>
      </c>
      <c r="D804" s="16" t="s">
        <v>1464</v>
      </c>
      <c r="E804" s="14" t="s">
        <v>1465</v>
      </c>
      <c r="F804" s="17">
        <v>8.3</v>
      </c>
      <c r="G804" s="18">
        <v>0.8</v>
      </c>
      <c r="H804" s="19">
        <v>435000</v>
      </c>
      <c r="I804" s="14" t="s">
        <v>1434</v>
      </c>
      <c r="J804" s="14" t="s">
        <v>959</v>
      </c>
      <c r="K804" s="14" t="s">
        <v>960</v>
      </c>
    </row>
    <row r="805" spans="1:11" ht="12.75">
      <c r="A805" s="9">
        <v>14</v>
      </c>
      <c r="B805" s="14" t="s">
        <v>1466</v>
      </c>
      <c r="C805" s="15" t="s">
        <v>1467</v>
      </c>
      <c r="D805" s="16" t="s">
        <v>667</v>
      </c>
      <c r="E805" s="14" t="s">
        <v>1468</v>
      </c>
      <c r="F805" s="17">
        <v>8.28</v>
      </c>
      <c r="G805" s="18">
        <v>0.8</v>
      </c>
      <c r="H805" s="19">
        <v>435000</v>
      </c>
      <c r="I805" s="14" t="s">
        <v>1434</v>
      </c>
      <c r="J805" s="14" t="s">
        <v>959</v>
      </c>
      <c r="K805" s="14" t="s">
        <v>960</v>
      </c>
    </row>
    <row r="806" spans="1:11" ht="12.75">
      <c r="A806" s="9">
        <v>15</v>
      </c>
      <c r="B806" s="14" t="s">
        <v>1469</v>
      </c>
      <c r="C806" s="15" t="s">
        <v>1470</v>
      </c>
      <c r="D806" s="16" t="s">
        <v>426</v>
      </c>
      <c r="E806" s="14" t="s">
        <v>1471</v>
      </c>
      <c r="F806" s="17">
        <v>8.22</v>
      </c>
      <c r="G806" s="18">
        <v>0.6</v>
      </c>
      <c r="H806" s="19">
        <v>290000</v>
      </c>
      <c r="I806" s="14" t="s">
        <v>1434</v>
      </c>
      <c r="J806" s="14" t="s">
        <v>959</v>
      </c>
      <c r="K806" s="14" t="s">
        <v>960</v>
      </c>
    </row>
    <row r="807" spans="1:11" ht="12.75">
      <c r="A807" s="9">
        <v>16</v>
      </c>
      <c r="B807" s="14" t="s">
        <v>1472</v>
      </c>
      <c r="C807" s="15" t="s">
        <v>443</v>
      </c>
      <c r="D807" s="16" t="s">
        <v>1213</v>
      </c>
      <c r="E807" s="14" t="s">
        <v>1473</v>
      </c>
      <c r="F807" s="17">
        <v>8.16</v>
      </c>
      <c r="G807" s="18">
        <v>0.8</v>
      </c>
      <c r="H807" s="19">
        <v>435000</v>
      </c>
      <c r="I807" s="14" t="s">
        <v>1434</v>
      </c>
      <c r="J807" s="14" t="s">
        <v>959</v>
      </c>
      <c r="K807" s="14" t="s">
        <v>960</v>
      </c>
    </row>
    <row r="808" spans="1:11" ht="12.75">
      <c r="A808" s="9">
        <v>17</v>
      </c>
      <c r="B808" s="14" t="s">
        <v>1474</v>
      </c>
      <c r="C808" s="15" t="s">
        <v>561</v>
      </c>
      <c r="D808" s="16" t="s">
        <v>805</v>
      </c>
      <c r="E808" s="14" t="s">
        <v>1475</v>
      </c>
      <c r="F808" s="17">
        <v>8.1</v>
      </c>
      <c r="G808" s="18">
        <v>0.8</v>
      </c>
      <c r="H808" s="19">
        <v>435000</v>
      </c>
      <c r="I808" s="14" t="s">
        <v>1434</v>
      </c>
      <c r="J808" s="14" t="s">
        <v>959</v>
      </c>
      <c r="K808" s="14" t="s">
        <v>960</v>
      </c>
    </row>
    <row r="809" spans="1:11" ht="12.75">
      <c r="A809" s="9">
        <v>18</v>
      </c>
      <c r="B809" s="14" t="s">
        <v>1476</v>
      </c>
      <c r="C809" s="15" t="s">
        <v>652</v>
      </c>
      <c r="D809" s="16" t="s">
        <v>718</v>
      </c>
      <c r="E809" s="14" t="s">
        <v>786</v>
      </c>
      <c r="F809" s="17">
        <v>8.02</v>
      </c>
      <c r="G809" s="18">
        <v>0.8</v>
      </c>
      <c r="H809" s="19">
        <v>435000</v>
      </c>
      <c r="I809" s="14" t="s">
        <v>1434</v>
      </c>
      <c r="J809" s="14" t="s">
        <v>959</v>
      </c>
      <c r="K809" s="14" t="s">
        <v>960</v>
      </c>
    </row>
    <row r="810" spans="1:11" ht="12.75">
      <c r="A810" s="9">
        <v>19</v>
      </c>
      <c r="B810" s="14" t="s">
        <v>1477</v>
      </c>
      <c r="C810" s="15" t="s">
        <v>1478</v>
      </c>
      <c r="D810" s="16" t="s">
        <v>798</v>
      </c>
      <c r="E810" s="14" t="s">
        <v>1479</v>
      </c>
      <c r="F810" s="17">
        <v>8.01</v>
      </c>
      <c r="G810" s="18">
        <v>0.8</v>
      </c>
      <c r="H810" s="19">
        <v>435000</v>
      </c>
      <c r="I810" s="14" t="s">
        <v>1434</v>
      </c>
      <c r="J810" s="14" t="s">
        <v>959</v>
      </c>
      <c r="K810" s="14" t="s">
        <v>960</v>
      </c>
    </row>
    <row r="811" spans="1:11" ht="12.75">
      <c r="A811" s="9">
        <v>20</v>
      </c>
      <c r="B811" s="14" t="s">
        <v>1480</v>
      </c>
      <c r="C811" s="15" t="s">
        <v>443</v>
      </c>
      <c r="D811" s="16" t="s">
        <v>239</v>
      </c>
      <c r="E811" s="14" t="s">
        <v>772</v>
      </c>
      <c r="F811" s="17">
        <v>7.99</v>
      </c>
      <c r="G811" s="18">
        <v>0.8</v>
      </c>
      <c r="H811" s="19">
        <v>290000</v>
      </c>
      <c r="I811" s="14" t="s">
        <v>1434</v>
      </c>
      <c r="J811" s="14" t="s">
        <v>959</v>
      </c>
      <c r="K811" s="14" t="s">
        <v>960</v>
      </c>
    </row>
    <row r="812" spans="1:11" ht="12.75">
      <c r="A812" s="9">
        <v>21</v>
      </c>
      <c r="B812" s="14" t="s">
        <v>1481</v>
      </c>
      <c r="C812" s="15" t="s">
        <v>652</v>
      </c>
      <c r="D812" s="16" t="s">
        <v>395</v>
      </c>
      <c r="E812" s="14" t="s">
        <v>1285</v>
      </c>
      <c r="F812" s="17">
        <v>7.98</v>
      </c>
      <c r="G812" s="18">
        <v>0.8</v>
      </c>
      <c r="H812" s="19">
        <v>290000</v>
      </c>
      <c r="I812" s="14" t="s">
        <v>1434</v>
      </c>
      <c r="J812" s="14" t="s">
        <v>959</v>
      </c>
      <c r="K812" s="14" t="s">
        <v>960</v>
      </c>
    </row>
    <row r="813" spans="1:9" ht="12.75">
      <c r="A813" s="9">
        <v>22</v>
      </c>
      <c r="B813" s="14" t="s">
        <v>1482</v>
      </c>
      <c r="C813" s="15" t="s">
        <v>324</v>
      </c>
      <c r="D813" s="16" t="s">
        <v>149</v>
      </c>
      <c r="E813" s="14" t="s">
        <v>1483</v>
      </c>
      <c r="F813" s="17">
        <v>7.98</v>
      </c>
      <c r="G813" s="18">
        <v>0.8</v>
      </c>
      <c r="H813" s="19">
        <v>290000</v>
      </c>
      <c r="I813" s="14" t="s">
        <v>1434</v>
      </c>
    </row>
    <row r="814" spans="1:9" ht="12.75">
      <c r="A814" s="9">
        <v>23</v>
      </c>
      <c r="B814" s="14" t="s">
        <v>1484</v>
      </c>
      <c r="C814" s="15" t="s">
        <v>374</v>
      </c>
      <c r="D814" s="16" t="s">
        <v>208</v>
      </c>
      <c r="E814" s="14" t="s">
        <v>1038</v>
      </c>
      <c r="F814" s="17">
        <v>7.94</v>
      </c>
      <c r="G814" s="18">
        <v>0.8</v>
      </c>
      <c r="H814" s="19">
        <v>290000</v>
      </c>
      <c r="I814" s="14" t="s">
        <v>1434</v>
      </c>
    </row>
    <row r="815" spans="1:9" ht="12.75">
      <c r="A815" s="9">
        <v>24</v>
      </c>
      <c r="B815" s="14" t="s">
        <v>1485</v>
      </c>
      <c r="C815" s="15" t="s">
        <v>1018</v>
      </c>
      <c r="D815" s="16" t="s">
        <v>1486</v>
      </c>
      <c r="E815" s="14" t="s">
        <v>780</v>
      </c>
      <c r="F815" s="17">
        <v>7.92</v>
      </c>
      <c r="G815" s="18">
        <v>0.8</v>
      </c>
      <c r="H815" s="19">
        <v>290000</v>
      </c>
      <c r="I815" s="14" t="s">
        <v>1434</v>
      </c>
    </row>
    <row r="816" spans="1:9" ht="12.75">
      <c r="A816" s="9">
        <v>25</v>
      </c>
      <c r="B816" s="14" t="s">
        <v>1487</v>
      </c>
      <c r="C816" s="15" t="s">
        <v>1488</v>
      </c>
      <c r="D816" s="16" t="s">
        <v>870</v>
      </c>
      <c r="E816" s="14" t="s">
        <v>1489</v>
      </c>
      <c r="F816" s="17">
        <v>7.92</v>
      </c>
      <c r="G816" s="18">
        <v>0.8</v>
      </c>
      <c r="H816" s="19">
        <v>290000</v>
      </c>
      <c r="I816" s="14" t="s">
        <v>1434</v>
      </c>
    </row>
    <row r="817" spans="1:8" ht="12.75">
      <c r="A817" s="26"/>
      <c r="F817" s="23"/>
      <c r="G817" s="24"/>
      <c r="H817" s="20"/>
    </row>
    <row r="818" spans="1:11" ht="12.75">
      <c r="A818" s="26"/>
      <c r="F818" s="23"/>
      <c r="G818" s="24"/>
      <c r="H818" s="20">
        <f>SUM(H792:H816)</f>
        <v>9860000</v>
      </c>
      <c r="J818" s="9" t="s">
        <v>54</v>
      </c>
      <c r="K818" s="9" t="s">
        <v>55</v>
      </c>
    </row>
    <row r="819" spans="1:14" ht="12.75">
      <c r="A819" s="26"/>
      <c r="F819" s="23"/>
      <c r="G819" s="24"/>
      <c r="H819" s="20"/>
      <c r="J819" s="14" t="s">
        <v>959</v>
      </c>
      <c r="K819" s="14" t="s">
        <v>960</v>
      </c>
      <c r="L819" s="2" t="s">
        <v>1493</v>
      </c>
      <c r="M819" s="2">
        <v>77</v>
      </c>
      <c r="N819" s="20">
        <f>M819*50000</f>
        <v>3850000</v>
      </c>
    </row>
    <row r="820" spans="1:11" ht="12.75">
      <c r="A820" s="2" t="s">
        <v>1490</v>
      </c>
      <c r="J820" s="14" t="s">
        <v>959</v>
      </c>
      <c r="K820" s="14" t="s">
        <v>960</v>
      </c>
    </row>
    <row r="821" spans="10:11" ht="12.75">
      <c r="J821" s="14" t="s">
        <v>959</v>
      </c>
      <c r="K821" s="14" t="s">
        <v>960</v>
      </c>
    </row>
    <row r="822" spans="1:11" ht="12.75">
      <c r="A822" s="9" t="s">
        <v>45</v>
      </c>
      <c r="B822" s="9" t="s">
        <v>46</v>
      </c>
      <c r="C822" s="10" t="s">
        <v>47</v>
      </c>
      <c r="D822" s="11" t="s">
        <v>48</v>
      </c>
      <c r="E822" s="9" t="s">
        <v>49</v>
      </c>
      <c r="F822" s="12" t="s">
        <v>50</v>
      </c>
      <c r="G822" s="12" t="s">
        <v>51</v>
      </c>
      <c r="H822" s="13" t="s">
        <v>52</v>
      </c>
      <c r="I822" s="9" t="s">
        <v>53</v>
      </c>
      <c r="J822" s="14" t="s">
        <v>959</v>
      </c>
      <c r="K822" s="14" t="s">
        <v>960</v>
      </c>
    </row>
    <row r="823" spans="1:11" ht="12.75">
      <c r="A823" s="9">
        <v>1</v>
      </c>
      <c r="B823" s="14" t="s">
        <v>1491</v>
      </c>
      <c r="C823" s="15" t="s">
        <v>1492</v>
      </c>
      <c r="D823" s="16" t="s">
        <v>579</v>
      </c>
      <c r="E823" s="14" t="s">
        <v>727</v>
      </c>
      <c r="F823" s="17">
        <v>8.86</v>
      </c>
      <c r="G823" s="18">
        <v>0.8</v>
      </c>
      <c r="H823" s="19">
        <v>435000</v>
      </c>
      <c r="I823" s="14" t="s">
        <v>1493</v>
      </c>
      <c r="J823" s="14" t="s">
        <v>959</v>
      </c>
      <c r="K823" s="14" t="s">
        <v>960</v>
      </c>
    </row>
    <row r="824" spans="1:11" ht="12.75">
      <c r="A824" s="9">
        <v>2</v>
      </c>
      <c r="B824" s="14" t="s">
        <v>1494</v>
      </c>
      <c r="C824" s="15" t="s">
        <v>1353</v>
      </c>
      <c r="D824" s="16" t="s">
        <v>662</v>
      </c>
      <c r="E824" s="14" t="s">
        <v>1495</v>
      </c>
      <c r="F824" s="17">
        <v>8.86</v>
      </c>
      <c r="G824" s="18">
        <v>0.8</v>
      </c>
      <c r="H824" s="19">
        <v>435000</v>
      </c>
      <c r="I824" s="14" t="s">
        <v>1493</v>
      </c>
      <c r="J824" s="14" t="s">
        <v>959</v>
      </c>
      <c r="K824" s="14" t="s">
        <v>960</v>
      </c>
    </row>
    <row r="825" spans="1:11" ht="12.75">
      <c r="A825" s="9">
        <v>3</v>
      </c>
      <c r="B825" s="14" t="s">
        <v>1496</v>
      </c>
      <c r="C825" s="15" t="s">
        <v>1497</v>
      </c>
      <c r="D825" s="16" t="s">
        <v>149</v>
      </c>
      <c r="E825" s="14" t="s">
        <v>1498</v>
      </c>
      <c r="F825" s="17">
        <v>8.67</v>
      </c>
      <c r="G825" s="18">
        <v>0.8</v>
      </c>
      <c r="H825" s="19">
        <v>435000</v>
      </c>
      <c r="I825" s="14" t="s">
        <v>1493</v>
      </c>
      <c r="J825" s="14" t="s">
        <v>959</v>
      </c>
      <c r="K825" s="14" t="s">
        <v>960</v>
      </c>
    </row>
    <row r="826" spans="1:11" ht="12.75">
      <c r="A826" s="9">
        <v>4</v>
      </c>
      <c r="B826" s="14" t="s">
        <v>1499</v>
      </c>
      <c r="C826" s="15" t="s">
        <v>1247</v>
      </c>
      <c r="D826" s="16" t="s">
        <v>171</v>
      </c>
      <c r="E826" s="14" t="s">
        <v>1500</v>
      </c>
      <c r="F826" s="17">
        <v>8.58</v>
      </c>
      <c r="G826" s="18">
        <v>0.8</v>
      </c>
      <c r="H826" s="19">
        <v>435000</v>
      </c>
      <c r="I826" s="14" t="s">
        <v>1493</v>
      </c>
      <c r="J826" s="14" t="s">
        <v>959</v>
      </c>
      <c r="K826" s="14" t="s">
        <v>960</v>
      </c>
    </row>
    <row r="827" spans="1:11" ht="12.75">
      <c r="A827" s="9">
        <v>5</v>
      </c>
      <c r="B827" s="14" t="s">
        <v>1501</v>
      </c>
      <c r="C827" s="15" t="s">
        <v>370</v>
      </c>
      <c r="D827" s="16" t="s">
        <v>259</v>
      </c>
      <c r="E827" s="14" t="s">
        <v>1502</v>
      </c>
      <c r="F827" s="17">
        <v>8.39</v>
      </c>
      <c r="G827" s="18">
        <v>1</v>
      </c>
      <c r="H827" s="19">
        <v>435000</v>
      </c>
      <c r="I827" s="14" t="s">
        <v>1493</v>
      </c>
      <c r="J827" s="14" t="s">
        <v>959</v>
      </c>
      <c r="K827" s="14" t="s">
        <v>960</v>
      </c>
    </row>
    <row r="828" spans="1:9" ht="12.75">
      <c r="A828" s="9">
        <v>6</v>
      </c>
      <c r="B828" s="14" t="s">
        <v>1503</v>
      </c>
      <c r="C828" s="15" t="s">
        <v>443</v>
      </c>
      <c r="D828" s="16" t="s">
        <v>429</v>
      </c>
      <c r="E828" s="14" t="s">
        <v>853</v>
      </c>
      <c r="F828" s="17">
        <v>8.34</v>
      </c>
      <c r="G828" s="18">
        <v>0.8</v>
      </c>
      <c r="H828" s="19">
        <v>435000</v>
      </c>
      <c r="I828" s="14" t="s">
        <v>1493</v>
      </c>
    </row>
    <row r="829" spans="1:9" ht="12.75">
      <c r="A829" s="9">
        <v>7</v>
      </c>
      <c r="B829" s="14" t="s">
        <v>1504</v>
      </c>
      <c r="C829" s="15" t="s">
        <v>1505</v>
      </c>
      <c r="D829" s="16" t="s">
        <v>1506</v>
      </c>
      <c r="E829" s="14" t="s">
        <v>1507</v>
      </c>
      <c r="F829" s="17">
        <v>8.25</v>
      </c>
      <c r="G829" s="18">
        <v>0.8</v>
      </c>
      <c r="H829" s="19">
        <v>435000</v>
      </c>
      <c r="I829" s="14" t="s">
        <v>1493</v>
      </c>
    </row>
    <row r="830" spans="1:9" ht="12.75">
      <c r="A830" s="9">
        <v>8</v>
      </c>
      <c r="B830" s="14" t="s">
        <v>1508</v>
      </c>
      <c r="C830" s="15" t="s">
        <v>1018</v>
      </c>
      <c r="D830" s="16" t="s">
        <v>1100</v>
      </c>
      <c r="E830" s="14" t="s">
        <v>1038</v>
      </c>
      <c r="F830" s="17">
        <v>8.11</v>
      </c>
      <c r="G830" s="18">
        <v>0.8</v>
      </c>
      <c r="H830" s="19">
        <v>435000</v>
      </c>
      <c r="I830" s="14" t="s">
        <v>1493</v>
      </c>
    </row>
    <row r="831" spans="1:9" ht="12.75">
      <c r="A831" s="9">
        <v>9</v>
      </c>
      <c r="B831" s="14" t="s">
        <v>1509</v>
      </c>
      <c r="C831" s="15" t="s">
        <v>1510</v>
      </c>
      <c r="D831" s="16" t="s">
        <v>1372</v>
      </c>
      <c r="E831" s="14" t="s">
        <v>1511</v>
      </c>
      <c r="F831" s="17">
        <v>8.1</v>
      </c>
      <c r="G831" s="18">
        <v>0.8</v>
      </c>
      <c r="H831" s="19">
        <v>435000</v>
      </c>
      <c r="I831" s="14" t="s">
        <v>1493</v>
      </c>
    </row>
    <row r="832" spans="1:8" ht="12.75">
      <c r="A832" s="26"/>
      <c r="F832" s="23"/>
      <c r="G832" s="24"/>
      <c r="H832" s="20"/>
    </row>
    <row r="833" spans="1:11" ht="12.75">
      <c r="A833" s="26"/>
      <c r="F833" s="23"/>
      <c r="G833" s="24"/>
      <c r="H833" s="20">
        <f>SUM(H823:H831)</f>
        <v>3915000</v>
      </c>
      <c r="J833" s="9" t="s">
        <v>54</v>
      </c>
      <c r="K833" s="9" t="s">
        <v>55</v>
      </c>
    </row>
    <row r="834" spans="1:14" ht="12.75">
      <c r="A834" s="26"/>
      <c r="F834" s="23"/>
      <c r="G834" s="24"/>
      <c r="H834" s="20"/>
      <c r="J834" s="14" t="s">
        <v>959</v>
      </c>
      <c r="K834" s="14" t="s">
        <v>960</v>
      </c>
      <c r="L834" s="2" t="s">
        <v>1516</v>
      </c>
      <c r="M834" s="2">
        <v>43</v>
      </c>
      <c r="N834" s="20">
        <f>M834*50000</f>
        <v>2150000</v>
      </c>
    </row>
    <row r="835" spans="1:11" ht="12.75">
      <c r="A835" s="2" t="s">
        <v>1512</v>
      </c>
      <c r="J835" s="14" t="s">
        <v>959</v>
      </c>
      <c r="K835" s="14" t="s">
        <v>960</v>
      </c>
    </row>
    <row r="836" spans="10:11" ht="12.75">
      <c r="J836" s="14" t="s">
        <v>959</v>
      </c>
      <c r="K836" s="14" t="s">
        <v>960</v>
      </c>
    </row>
    <row r="837" spans="1:11" ht="12.75">
      <c r="A837" s="9" t="s">
        <v>45</v>
      </c>
      <c r="B837" s="9" t="s">
        <v>46</v>
      </c>
      <c r="C837" s="10" t="s">
        <v>47</v>
      </c>
      <c r="D837" s="11" t="s">
        <v>48</v>
      </c>
      <c r="E837" s="9" t="s">
        <v>49</v>
      </c>
      <c r="F837" s="12" t="s">
        <v>50</v>
      </c>
      <c r="G837" s="12" t="s">
        <v>51</v>
      </c>
      <c r="H837" s="13" t="s">
        <v>52</v>
      </c>
      <c r="I837" s="9" t="s">
        <v>53</v>
      </c>
      <c r="J837" s="14" t="s">
        <v>959</v>
      </c>
      <c r="K837" s="14" t="s">
        <v>960</v>
      </c>
    </row>
    <row r="838" spans="1:11" ht="12.75">
      <c r="A838" s="9">
        <v>1</v>
      </c>
      <c r="B838" s="14" t="s">
        <v>1513</v>
      </c>
      <c r="C838" s="15" t="s">
        <v>1514</v>
      </c>
      <c r="D838" s="16" t="s">
        <v>1188</v>
      </c>
      <c r="E838" s="14" t="s">
        <v>1515</v>
      </c>
      <c r="F838" s="17">
        <v>7.88</v>
      </c>
      <c r="G838" s="18">
        <v>0.8</v>
      </c>
      <c r="H838" s="19">
        <v>290000</v>
      </c>
      <c r="I838" s="14" t="s">
        <v>1516</v>
      </c>
      <c r="J838" s="14" t="s">
        <v>959</v>
      </c>
      <c r="K838" s="14" t="s">
        <v>960</v>
      </c>
    </row>
    <row r="839" spans="1:11" ht="12.75">
      <c r="A839" s="9">
        <v>2</v>
      </c>
      <c r="B839" s="14" t="s">
        <v>1517</v>
      </c>
      <c r="C839" s="15" t="s">
        <v>556</v>
      </c>
      <c r="D839" s="16" t="s">
        <v>78</v>
      </c>
      <c r="E839" s="14" t="s">
        <v>1038</v>
      </c>
      <c r="F839" s="17">
        <v>7.83</v>
      </c>
      <c r="G839" s="18">
        <v>1</v>
      </c>
      <c r="H839" s="19">
        <v>290000</v>
      </c>
      <c r="I839" s="14" t="s">
        <v>1516</v>
      </c>
      <c r="J839" s="14" t="s">
        <v>959</v>
      </c>
      <c r="K839" s="14" t="s">
        <v>960</v>
      </c>
    </row>
    <row r="840" spans="1:11" ht="12.75">
      <c r="A840" s="9">
        <v>3</v>
      </c>
      <c r="B840" s="14" t="s">
        <v>1518</v>
      </c>
      <c r="C840" s="15" t="s">
        <v>1519</v>
      </c>
      <c r="D840" s="16" t="s">
        <v>565</v>
      </c>
      <c r="E840" s="14" t="s">
        <v>1520</v>
      </c>
      <c r="F840" s="17">
        <v>7.59</v>
      </c>
      <c r="G840" s="18">
        <v>1</v>
      </c>
      <c r="H840" s="19">
        <v>290000</v>
      </c>
      <c r="I840" s="14" t="s">
        <v>1516</v>
      </c>
      <c r="J840" s="14" t="s">
        <v>959</v>
      </c>
      <c r="K840" s="14" t="s">
        <v>960</v>
      </c>
    </row>
    <row r="841" spans="1:11" ht="12.75">
      <c r="A841" s="9">
        <v>4</v>
      </c>
      <c r="B841" s="14" t="s">
        <v>1521</v>
      </c>
      <c r="C841" s="15" t="s">
        <v>1522</v>
      </c>
      <c r="D841" s="16" t="s">
        <v>926</v>
      </c>
      <c r="E841" s="14" t="s">
        <v>1523</v>
      </c>
      <c r="F841" s="17">
        <v>7.48</v>
      </c>
      <c r="G841" s="18">
        <v>0.8</v>
      </c>
      <c r="H841" s="19">
        <v>290000</v>
      </c>
      <c r="I841" s="14" t="s">
        <v>1516</v>
      </c>
      <c r="J841" s="14" t="s">
        <v>959</v>
      </c>
      <c r="K841" s="14" t="s">
        <v>960</v>
      </c>
    </row>
    <row r="842" spans="1:9" ht="12.75">
      <c r="A842" s="9">
        <v>5</v>
      </c>
      <c r="B842" s="14" t="s">
        <v>1524</v>
      </c>
      <c r="C842" s="15" t="s">
        <v>1525</v>
      </c>
      <c r="D842" s="16" t="s">
        <v>386</v>
      </c>
      <c r="E842" s="14" t="s">
        <v>1526</v>
      </c>
      <c r="F842" s="17">
        <v>7.44</v>
      </c>
      <c r="G842" s="18">
        <v>0.8</v>
      </c>
      <c r="H842" s="19">
        <v>290000</v>
      </c>
      <c r="I842" s="14" t="s">
        <v>1516</v>
      </c>
    </row>
    <row r="843" spans="1:9" ht="12.75">
      <c r="A843" s="9">
        <v>6</v>
      </c>
      <c r="B843" s="14" t="s">
        <v>1527</v>
      </c>
      <c r="C843" s="15" t="s">
        <v>72</v>
      </c>
      <c r="D843" s="16" t="s">
        <v>1528</v>
      </c>
      <c r="E843" s="14" t="s">
        <v>1529</v>
      </c>
      <c r="F843" s="17">
        <v>7.15</v>
      </c>
      <c r="G843" s="18">
        <v>0.8</v>
      </c>
      <c r="H843" s="19">
        <v>290000</v>
      </c>
      <c r="I843" s="14" t="s">
        <v>1516</v>
      </c>
    </row>
    <row r="844" spans="1:9" ht="12.75">
      <c r="A844" s="9">
        <v>7</v>
      </c>
      <c r="B844" s="14" t="s">
        <v>1530</v>
      </c>
      <c r="C844" s="15" t="s">
        <v>1522</v>
      </c>
      <c r="D844" s="16" t="s">
        <v>576</v>
      </c>
      <c r="E844" s="14" t="s">
        <v>737</v>
      </c>
      <c r="F844" s="17">
        <v>7.13</v>
      </c>
      <c r="G844" s="18">
        <v>0.8</v>
      </c>
      <c r="H844" s="19">
        <v>290000</v>
      </c>
      <c r="I844" s="14" t="s">
        <v>1516</v>
      </c>
    </row>
    <row r="845" spans="1:9" ht="12.75">
      <c r="A845" s="9">
        <v>8</v>
      </c>
      <c r="B845" s="14" t="s">
        <v>1531</v>
      </c>
      <c r="C845" s="15" t="s">
        <v>1532</v>
      </c>
      <c r="D845" s="16" t="s">
        <v>1533</v>
      </c>
      <c r="E845" s="14" t="s">
        <v>1534</v>
      </c>
      <c r="F845" s="17">
        <v>7.09</v>
      </c>
      <c r="G845" s="18">
        <v>0.8</v>
      </c>
      <c r="H845" s="19">
        <v>290000</v>
      </c>
      <c r="I845" s="14" t="s">
        <v>1516</v>
      </c>
    </row>
    <row r="846" spans="1:8" ht="12.75">
      <c r="A846" s="26"/>
      <c r="F846" s="23"/>
      <c r="G846" s="24"/>
      <c r="H846" s="20"/>
    </row>
    <row r="847" spans="1:11" ht="12.75">
      <c r="A847" s="26"/>
      <c r="F847" s="23"/>
      <c r="G847" s="24"/>
      <c r="H847" s="20">
        <f>SUM(H838:H845)</f>
        <v>2320000</v>
      </c>
      <c r="J847" s="9" t="s">
        <v>54</v>
      </c>
      <c r="K847" s="9" t="s">
        <v>55</v>
      </c>
    </row>
    <row r="848" spans="1:14" ht="12.75">
      <c r="A848" s="26"/>
      <c r="F848" s="23"/>
      <c r="G848" s="24"/>
      <c r="H848" s="20"/>
      <c r="J848" s="14" t="s">
        <v>959</v>
      </c>
      <c r="K848" s="14" t="s">
        <v>960</v>
      </c>
      <c r="L848" s="2" t="s">
        <v>1539</v>
      </c>
      <c r="M848" s="2">
        <v>45</v>
      </c>
      <c r="N848" s="20">
        <f>M848*50000</f>
        <v>2250000</v>
      </c>
    </row>
    <row r="849" spans="1:11" ht="12.75">
      <c r="A849" s="2" t="s">
        <v>1535</v>
      </c>
      <c r="J849" s="14" t="s">
        <v>959</v>
      </c>
      <c r="K849" s="14" t="s">
        <v>960</v>
      </c>
    </row>
    <row r="850" spans="10:11" ht="12.75">
      <c r="J850" s="14" t="s">
        <v>959</v>
      </c>
      <c r="K850" s="14" t="s">
        <v>960</v>
      </c>
    </row>
    <row r="851" spans="1:11" ht="12.75">
      <c r="A851" s="9" t="s">
        <v>45</v>
      </c>
      <c r="B851" s="9" t="s">
        <v>46</v>
      </c>
      <c r="C851" s="10" t="s">
        <v>47</v>
      </c>
      <c r="D851" s="11" t="s">
        <v>48</v>
      </c>
      <c r="E851" s="9" t="s">
        <v>49</v>
      </c>
      <c r="F851" s="12" t="s">
        <v>50</v>
      </c>
      <c r="G851" s="12" t="s">
        <v>51</v>
      </c>
      <c r="H851" s="13" t="s">
        <v>52</v>
      </c>
      <c r="I851" s="9" t="s">
        <v>53</v>
      </c>
      <c r="J851" s="14" t="s">
        <v>959</v>
      </c>
      <c r="K851" s="14" t="s">
        <v>960</v>
      </c>
    </row>
    <row r="852" spans="1:11" ht="12.75">
      <c r="A852" s="9">
        <v>1</v>
      </c>
      <c r="B852" s="14" t="s">
        <v>1536</v>
      </c>
      <c r="C852" s="15" t="s">
        <v>1537</v>
      </c>
      <c r="D852" s="16" t="s">
        <v>966</v>
      </c>
      <c r="E852" s="14" t="s">
        <v>1538</v>
      </c>
      <c r="F852" s="17">
        <v>8.8</v>
      </c>
      <c r="G852" s="18">
        <v>0.8</v>
      </c>
      <c r="H852" s="19">
        <v>435000</v>
      </c>
      <c r="I852" s="14" t="s">
        <v>1539</v>
      </c>
      <c r="J852" s="14" t="s">
        <v>959</v>
      </c>
      <c r="K852" s="14" t="s">
        <v>960</v>
      </c>
    </row>
    <row r="853" spans="1:11" ht="12.75">
      <c r="A853" s="9">
        <v>2</v>
      </c>
      <c r="B853" s="14" t="s">
        <v>1540</v>
      </c>
      <c r="C853" s="15" t="s">
        <v>717</v>
      </c>
      <c r="D853" s="16" t="s">
        <v>597</v>
      </c>
      <c r="E853" s="14" t="s">
        <v>1541</v>
      </c>
      <c r="F853" s="17">
        <v>8.46</v>
      </c>
      <c r="G853" s="18">
        <v>0.8</v>
      </c>
      <c r="H853" s="19">
        <v>435000</v>
      </c>
      <c r="I853" s="14" t="s">
        <v>1539</v>
      </c>
      <c r="J853" s="14" t="s">
        <v>959</v>
      </c>
      <c r="K853" s="14" t="s">
        <v>960</v>
      </c>
    </row>
    <row r="854" spans="1:11" ht="12.75">
      <c r="A854" s="9">
        <v>3</v>
      </c>
      <c r="B854" s="14" t="s">
        <v>1542</v>
      </c>
      <c r="C854" s="15" t="s">
        <v>1247</v>
      </c>
      <c r="D854" s="16" t="s">
        <v>367</v>
      </c>
      <c r="E854" s="14" t="s">
        <v>1543</v>
      </c>
      <c r="F854" s="17">
        <v>7.81</v>
      </c>
      <c r="G854" s="18">
        <v>0.8</v>
      </c>
      <c r="H854" s="19">
        <v>290000</v>
      </c>
      <c r="I854" s="14" t="s">
        <v>1539</v>
      </c>
      <c r="J854" s="14" t="s">
        <v>959</v>
      </c>
      <c r="K854" s="14" t="s">
        <v>960</v>
      </c>
    </row>
    <row r="855" spans="1:9" ht="12.75">
      <c r="A855" s="9">
        <v>4</v>
      </c>
      <c r="B855" s="14" t="s">
        <v>1544</v>
      </c>
      <c r="C855" s="15" t="s">
        <v>1545</v>
      </c>
      <c r="D855" s="16" t="s">
        <v>1130</v>
      </c>
      <c r="E855" s="14" t="s">
        <v>1546</v>
      </c>
      <c r="F855" s="17">
        <v>7.55</v>
      </c>
      <c r="G855" s="18">
        <v>0.8</v>
      </c>
      <c r="H855" s="19">
        <v>290000</v>
      </c>
      <c r="I855" s="14" t="s">
        <v>1539</v>
      </c>
    </row>
    <row r="856" spans="1:9" ht="12.75">
      <c r="A856" s="9">
        <v>5</v>
      </c>
      <c r="B856" s="14" t="s">
        <v>1547</v>
      </c>
      <c r="C856" s="15" t="s">
        <v>969</v>
      </c>
      <c r="D856" s="16" t="s">
        <v>145</v>
      </c>
      <c r="E856" s="14" t="s">
        <v>933</v>
      </c>
      <c r="F856" s="17">
        <v>7.39</v>
      </c>
      <c r="G856" s="18">
        <v>0.8</v>
      </c>
      <c r="H856" s="19">
        <v>290000</v>
      </c>
      <c r="I856" s="14" t="s">
        <v>1539</v>
      </c>
    </row>
    <row r="857" spans="1:9" ht="12.75">
      <c r="A857" s="9">
        <v>6</v>
      </c>
      <c r="B857" s="14" t="s">
        <v>1548</v>
      </c>
      <c r="C857" s="15" t="s">
        <v>1549</v>
      </c>
      <c r="D857" s="16" t="s">
        <v>963</v>
      </c>
      <c r="E857" s="14" t="s">
        <v>1550</v>
      </c>
      <c r="F857" s="17">
        <v>7.38</v>
      </c>
      <c r="G857" s="18">
        <v>0.8</v>
      </c>
      <c r="H857" s="19">
        <v>290000</v>
      </c>
      <c r="I857" s="14" t="s">
        <v>1539</v>
      </c>
    </row>
    <row r="858" spans="1:9" ht="12.75">
      <c r="A858" s="9">
        <v>7</v>
      </c>
      <c r="B858" s="14" t="s">
        <v>1551</v>
      </c>
      <c r="C858" s="15" t="s">
        <v>912</v>
      </c>
      <c r="D858" s="16" t="s">
        <v>718</v>
      </c>
      <c r="E858" s="14" t="s">
        <v>1552</v>
      </c>
      <c r="F858" s="17">
        <v>7.37</v>
      </c>
      <c r="G858" s="18">
        <v>0.8</v>
      </c>
      <c r="H858" s="19">
        <v>290000</v>
      </c>
      <c r="I858" s="14" t="s">
        <v>1539</v>
      </c>
    </row>
    <row r="859" spans="1:8" ht="12.75">
      <c r="A859" s="26"/>
      <c r="F859" s="23"/>
      <c r="G859" s="24"/>
      <c r="H859" s="20"/>
    </row>
    <row r="860" spans="1:8" ht="12.75">
      <c r="A860" s="26"/>
      <c r="F860" s="23"/>
      <c r="G860" s="24"/>
      <c r="H860" s="20">
        <f>SUM(H852:H858)</f>
        <v>2320000</v>
      </c>
    </row>
    <row r="861" spans="1:11" ht="12.75">
      <c r="A861" s="26"/>
      <c r="F861" s="23"/>
      <c r="G861" s="24"/>
      <c r="H861" s="20"/>
      <c r="J861" s="9" t="s">
        <v>54</v>
      </c>
      <c r="K861" s="9" t="s">
        <v>55</v>
      </c>
    </row>
    <row r="862" spans="1:14" ht="12.75">
      <c r="A862" s="26"/>
      <c r="F862" s="23"/>
      <c r="G862" s="24"/>
      <c r="H862" s="20"/>
      <c r="J862" s="2" t="s">
        <v>959</v>
      </c>
      <c r="K862" s="2" t="s">
        <v>960</v>
      </c>
      <c r="L862" s="2" t="s">
        <v>1556</v>
      </c>
      <c r="M862" s="2">
        <v>9</v>
      </c>
      <c r="N862" s="20">
        <f>M862*50000</f>
        <v>450000</v>
      </c>
    </row>
    <row r="863" spans="1:14" ht="12.75">
      <c r="A863" s="2" t="s">
        <v>1553</v>
      </c>
      <c r="N863" s="20"/>
    </row>
    <row r="864" ht="12.75">
      <c r="N864" s="20"/>
    </row>
    <row r="865" spans="1:14" ht="12.75">
      <c r="A865" s="9" t="s">
        <v>45</v>
      </c>
      <c r="B865" s="9" t="s">
        <v>46</v>
      </c>
      <c r="C865" s="10" t="s">
        <v>47</v>
      </c>
      <c r="D865" s="11" t="s">
        <v>48</v>
      </c>
      <c r="E865" s="9" t="s">
        <v>49</v>
      </c>
      <c r="F865" s="12" t="s">
        <v>50</v>
      </c>
      <c r="G865" s="12" t="s">
        <v>51</v>
      </c>
      <c r="H865" s="13" t="s">
        <v>52</v>
      </c>
      <c r="I865" s="9" t="s">
        <v>53</v>
      </c>
      <c r="N865" s="20"/>
    </row>
    <row r="866" spans="1:14" ht="12.75">
      <c r="A866" s="26">
        <v>1</v>
      </c>
      <c r="B866" s="2" t="s">
        <v>1554</v>
      </c>
      <c r="C866" s="2" t="s">
        <v>544</v>
      </c>
      <c r="D866" s="2" t="s">
        <v>426</v>
      </c>
      <c r="E866" s="2" t="s">
        <v>1555</v>
      </c>
      <c r="F866" s="23">
        <v>7.28</v>
      </c>
      <c r="G866" s="24">
        <v>0.8</v>
      </c>
      <c r="H866" s="20">
        <v>290000</v>
      </c>
      <c r="I866" s="2" t="s">
        <v>1556</v>
      </c>
      <c r="N866" s="20"/>
    </row>
    <row r="867" spans="1:14" ht="12.75">
      <c r="A867" s="26"/>
      <c r="F867" s="23"/>
      <c r="G867" s="24"/>
      <c r="H867" s="20"/>
      <c r="N867" s="20"/>
    </row>
    <row r="868" spans="1:14" ht="12.75">
      <c r="A868" s="26"/>
      <c r="F868" s="23"/>
      <c r="G868" s="24"/>
      <c r="H868" s="20">
        <f>H866</f>
        <v>290000</v>
      </c>
      <c r="J868" s="9" t="s">
        <v>54</v>
      </c>
      <c r="K868" s="9" t="s">
        <v>55</v>
      </c>
      <c r="N868" s="20"/>
    </row>
    <row r="869" spans="1:14" ht="12.75">
      <c r="A869" s="26"/>
      <c r="F869" s="23"/>
      <c r="G869" s="24"/>
      <c r="H869" s="20"/>
      <c r="J869" s="14" t="s">
        <v>959</v>
      </c>
      <c r="K869" s="14" t="s">
        <v>960</v>
      </c>
      <c r="L869" s="2" t="s">
        <v>1561</v>
      </c>
      <c r="M869" s="2">
        <v>180</v>
      </c>
      <c r="N869" s="20">
        <f>M869*50000</f>
        <v>9000000</v>
      </c>
    </row>
    <row r="870" spans="1:11" ht="12.75">
      <c r="A870" s="2" t="s">
        <v>1557</v>
      </c>
      <c r="J870" s="14" t="s">
        <v>959</v>
      </c>
      <c r="K870" s="14" t="s">
        <v>960</v>
      </c>
    </row>
    <row r="871" spans="10:11" ht="12.75">
      <c r="J871" s="14" t="s">
        <v>959</v>
      </c>
      <c r="K871" s="14" t="s">
        <v>960</v>
      </c>
    </row>
    <row r="872" spans="1:11" ht="12.75">
      <c r="A872" s="9" t="s">
        <v>45</v>
      </c>
      <c r="B872" s="9" t="s">
        <v>46</v>
      </c>
      <c r="C872" s="10" t="s">
        <v>47</v>
      </c>
      <c r="D872" s="11" t="s">
        <v>48</v>
      </c>
      <c r="E872" s="9" t="s">
        <v>49</v>
      </c>
      <c r="F872" s="12" t="s">
        <v>50</v>
      </c>
      <c r="G872" s="12" t="s">
        <v>51</v>
      </c>
      <c r="H872" s="13" t="s">
        <v>52</v>
      </c>
      <c r="I872" s="9" t="s">
        <v>53</v>
      </c>
      <c r="J872" s="14" t="s">
        <v>959</v>
      </c>
      <c r="K872" s="14" t="s">
        <v>960</v>
      </c>
    </row>
    <row r="873" spans="1:11" ht="12.75">
      <c r="A873" s="9">
        <v>1</v>
      </c>
      <c r="B873" s="14" t="s">
        <v>1558</v>
      </c>
      <c r="C873" s="15" t="s">
        <v>1559</v>
      </c>
      <c r="D873" s="16" t="s">
        <v>616</v>
      </c>
      <c r="E873" s="14" t="s">
        <v>1560</v>
      </c>
      <c r="F873" s="17">
        <v>8.77</v>
      </c>
      <c r="G873" s="18">
        <v>0.6</v>
      </c>
      <c r="H873" s="19">
        <v>290000</v>
      </c>
      <c r="I873" s="14" t="s">
        <v>1561</v>
      </c>
      <c r="J873" s="14" t="s">
        <v>959</v>
      </c>
      <c r="K873" s="14" t="s">
        <v>960</v>
      </c>
    </row>
    <row r="874" spans="1:11" ht="12.75">
      <c r="A874" s="9">
        <v>2</v>
      </c>
      <c r="B874" s="14" t="s">
        <v>1562</v>
      </c>
      <c r="C874" s="15" t="s">
        <v>1563</v>
      </c>
      <c r="D874" s="16" t="s">
        <v>290</v>
      </c>
      <c r="E874" s="14" t="s">
        <v>1564</v>
      </c>
      <c r="F874" s="17">
        <v>8.59</v>
      </c>
      <c r="G874" s="18">
        <v>0.8</v>
      </c>
      <c r="H874" s="19">
        <v>435000</v>
      </c>
      <c r="I874" s="14" t="s">
        <v>1561</v>
      </c>
      <c r="J874" s="14" t="s">
        <v>959</v>
      </c>
      <c r="K874" s="14" t="s">
        <v>960</v>
      </c>
    </row>
    <row r="875" spans="1:11" ht="12.75">
      <c r="A875" s="9">
        <v>3</v>
      </c>
      <c r="B875" s="14" t="s">
        <v>1565</v>
      </c>
      <c r="C875" s="15" t="s">
        <v>1566</v>
      </c>
      <c r="D875" s="16" t="s">
        <v>698</v>
      </c>
      <c r="E875" s="14" t="s">
        <v>1567</v>
      </c>
      <c r="F875" s="17">
        <v>8.54</v>
      </c>
      <c r="G875" s="18">
        <v>0.8</v>
      </c>
      <c r="H875" s="19">
        <v>435000</v>
      </c>
      <c r="I875" s="14" t="s">
        <v>1561</v>
      </c>
      <c r="J875" s="14" t="s">
        <v>959</v>
      </c>
      <c r="K875" s="14" t="s">
        <v>960</v>
      </c>
    </row>
    <row r="876" spans="1:11" ht="12.75">
      <c r="A876" s="9">
        <v>4</v>
      </c>
      <c r="B876" s="14" t="s">
        <v>1568</v>
      </c>
      <c r="C876" s="15" t="s">
        <v>1569</v>
      </c>
      <c r="D876" s="16" t="s">
        <v>552</v>
      </c>
      <c r="E876" s="14" t="s">
        <v>1570</v>
      </c>
      <c r="F876" s="17">
        <v>8.51</v>
      </c>
      <c r="G876" s="18">
        <v>0.8</v>
      </c>
      <c r="H876" s="19">
        <v>435000</v>
      </c>
      <c r="I876" s="14" t="s">
        <v>1561</v>
      </c>
      <c r="J876" s="14" t="s">
        <v>959</v>
      </c>
      <c r="K876" s="14" t="s">
        <v>960</v>
      </c>
    </row>
    <row r="877" spans="1:11" ht="12.75">
      <c r="A877" s="9">
        <v>5</v>
      </c>
      <c r="B877" s="14" t="s">
        <v>1571</v>
      </c>
      <c r="C877" s="15" t="s">
        <v>1572</v>
      </c>
      <c r="D877" s="16" t="s">
        <v>244</v>
      </c>
      <c r="E877" s="14" t="s">
        <v>1573</v>
      </c>
      <c r="F877" s="17">
        <v>8.42</v>
      </c>
      <c r="G877" s="18">
        <v>0.8</v>
      </c>
      <c r="H877" s="19">
        <v>435000</v>
      </c>
      <c r="I877" s="14" t="s">
        <v>1561</v>
      </c>
      <c r="J877" s="14" t="s">
        <v>959</v>
      </c>
      <c r="K877" s="14" t="s">
        <v>960</v>
      </c>
    </row>
    <row r="878" spans="1:11" ht="12.75">
      <c r="A878" s="9">
        <v>6</v>
      </c>
      <c r="B878" s="14" t="s">
        <v>1574</v>
      </c>
      <c r="C878" s="15" t="s">
        <v>374</v>
      </c>
      <c r="D878" s="16" t="s">
        <v>208</v>
      </c>
      <c r="E878" s="14" t="s">
        <v>315</v>
      </c>
      <c r="F878" s="17">
        <v>8.41</v>
      </c>
      <c r="G878" s="18">
        <v>0.6</v>
      </c>
      <c r="H878" s="19">
        <v>290000</v>
      </c>
      <c r="I878" s="14" t="s">
        <v>1561</v>
      </c>
      <c r="J878" s="14" t="s">
        <v>959</v>
      </c>
      <c r="K878" s="14" t="s">
        <v>960</v>
      </c>
    </row>
    <row r="879" spans="1:11" ht="12.75">
      <c r="A879" s="9">
        <v>7</v>
      </c>
      <c r="B879" s="14" t="s">
        <v>1575</v>
      </c>
      <c r="C879" s="15" t="s">
        <v>1576</v>
      </c>
      <c r="D879" s="16" t="s">
        <v>149</v>
      </c>
      <c r="E879" s="14" t="s">
        <v>1475</v>
      </c>
      <c r="F879" s="17">
        <v>8.34</v>
      </c>
      <c r="G879" s="18">
        <v>0.8</v>
      </c>
      <c r="H879" s="19">
        <v>435000</v>
      </c>
      <c r="I879" s="14" t="s">
        <v>1561</v>
      </c>
      <c r="J879" s="14" t="s">
        <v>959</v>
      </c>
      <c r="K879" s="14" t="s">
        <v>960</v>
      </c>
    </row>
    <row r="880" spans="1:11" ht="12.75">
      <c r="A880" s="9">
        <v>8</v>
      </c>
      <c r="B880" s="14" t="s">
        <v>1577</v>
      </c>
      <c r="C880" s="15" t="s">
        <v>1578</v>
      </c>
      <c r="D880" s="16" t="s">
        <v>320</v>
      </c>
      <c r="E880" s="14" t="s">
        <v>1579</v>
      </c>
      <c r="F880" s="17">
        <v>8.26</v>
      </c>
      <c r="G880" s="18">
        <v>1</v>
      </c>
      <c r="H880" s="19">
        <v>435000</v>
      </c>
      <c r="I880" s="14" t="s">
        <v>1561</v>
      </c>
      <c r="J880" s="14" t="s">
        <v>959</v>
      </c>
      <c r="K880" s="14" t="s">
        <v>960</v>
      </c>
    </row>
    <row r="881" spans="1:11" ht="12.75">
      <c r="A881" s="9">
        <v>9</v>
      </c>
      <c r="B881" s="14" t="s">
        <v>1580</v>
      </c>
      <c r="C881" s="15" t="s">
        <v>1581</v>
      </c>
      <c r="D881" s="16" t="s">
        <v>545</v>
      </c>
      <c r="E881" s="14" t="s">
        <v>1582</v>
      </c>
      <c r="F881" s="17">
        <v>8.26</v>
      </c>
      <c r="G881" s="18">
        <v>0.6</v>
      </c>
      <c r="H881" s="19">
        <v>290000</v>
      </c>
      <c r="I881" s="14" t="s">
        <v>1561</v>
      </c>
      <c r="J881" s="14" t="s">
        <v>959</v>
      </c>
      <c r="K881" s="14" t="s">
        <v>960</v>
      </c>
    </row>
    <row r="882" spans="1:11" ht="12.75">
      <c r="A882" s="9">
        <v>10</v>
      </c>
      <c r="B882" s="14" t="s">
        <v>1583</v>
      </c>
      <c r="C882" s="15" t="s">
        <v>1584</v>
      </c>
      <c r="D882" s="16" t="s">
        <v>255</v>
      </c>
      <c r="E882" s="14" t="s">
        <v>1585</v>
      </c>
      <c r="F882" s="17">
        <v>8.08</v>
      </c>
      <c r="G882" s="18">
        <v>0.8</v>
      </c>
      <c r="H882" s="19">
        <v>435000</v>
      </c>
      <c r="I882" s="14" t="s">
        <v>1561</v>
      </c>
      <c r="J882" s="14" t="s">
        <v>959</v>
      </c>
      <c r="K882" s="14" t="s">
        <v>960</v>
      </c>
    </row>
    <row r="883" spans="1:11" ht="12.75">
      <c r="A883" s="9">
        <v>11</v>
      </c>
      <c r="B883" s="14" t="s">
        <v>1586</v>
      </c>
      <c r="C883" s="15" t="s">
        <v>1247</v>
      </c>
      <c r="D883" s="16" t="s">
        <v>535</v>
      </c>
      <c r="E883" s="14" t="s">
        <v>1587</v>
      </c>
      <c r="F883" s="17">
        <v>8.07</v>
      </c>
      <c r="G883" s="18">
        <v>0.8</v>
      </c>
      <c r="H883" s="19">
        <v>435000</v>
      </c>
      <c r="I883" s="14" t="s">
        <v>1561</v>
      </c>
      <c r="J883" s="14" t="s">
        <v>959</v>
      </c>
      <c r="K883" s="14" t="s">
        <v>960</v>
      </c>
    </row>
    <row r="884" spans="1:11" ht="12.75">
      <c r="A884" s="9">
        <v>12</v>
      </c>
      <c r="B884" s="14" t="s">
        <v>1588</v>
      </c>
      <c r="C884" s="15" t="s">
        <v>374</v>
      </c>
      <c r="D884" s="16" t="s">
        <v>609</v>
      </c>
      <c r="E884" s="14" t="s">
        <v>1589</v>
      </c>
      <c r="F884" s="17">
        <v>8.05</v>
      </c>
      <c r="G884" s="18">
        <v>0.6</v>
      </c>
      <c r="H884" s="19">
        <v>290000</v>
      </c>
      <c r="I884" s="14" t="s">
        <v>1561</v>
      </c>
      <c r="J884" s="14" t="s">
        <v>959</v>
      </c>
      <c r="K884" s="14" t="s">
        <v>960</v>
      </c>
    </row>
    <row r="885" spans="1:11" ht="12.75">
      <c r="A885" s="9">
        <v>13</v>
      </c>
      <c r="B885" s="14" t="s">
        <v>1590</v>
      </c>
      <c r="C885" s="15" t="s">
        <v>1591</v>
      </c>
      <c r="D885" s="16" t="s">
        <v>1450</v>
      </c>
      <c r="E885" s="14" t="s">
        <v>1038</v>
      </c>
      <c r="F885" s="17">
        <v>7.84</v>
      </c>
      <c r="G885" s="18">
        <v>0.6</v>
      </c>
      <c r="H885" s="19">
        <v>290000</v>
      </c>
      <c r="I885" s="14" t="s">
        <v>1561</v>
      </c>
      <c r="J885" s="14" t="s">
        <v>959</v>
      </c>
      <c r="K885" s="14" t="s">
        <v>960</v>
      </c>
    </row>
    <row r="886" spans="1:11" ht="12.75">
      <c r="A886" s="9">
        <v>14</v>
      </c>
      <c r="B886" s="14" t="s">
        <v>1592</v>
      </c>
      <c r="C886" s="15" t="s">
        <v>813</v>
      </c>
      <c r="D886" s="16" t="s">
        <v>212</v>
      </c>
      <c r="E886" s="14" t="s">
        <v>1593</v>
      </c>
      <c r="F886" s="17">
        <v>7.83</v>
      </c>
      <c r="G886" s="18">
        <v>0.8</v>
      </c>
      <c r="H886" s="19">
        <v>290000</v>
      </c>
      <c r="I886" s="14" t="s">
        <v>1561</v>
      </c>
      <c r="J886" s="14" t="s">
        <v>959</v>
      </c>
      <c r="K886" s="14" t="s">
        <v>960</v>
      </c>
    </row>
    <row r="887" spans="1:11" ht="12.75">
      <c r="A887" s="9">
        <v>15</v>
      </c>
      <c r="B887" s="14" t="s">
        <v>1594</v>
      </c>
      <c r="C887" s="15" t="s">
        <v>443</v>
      </c>
      <c r="D887" s="16" t="s">
        <v>433</v>
      </c>
      <c r="E887" s="14" t="s">
        <v>1595</v>
      </c>
      <c r="F887" s="17">
        <v>7.83</v>
      </c>
      <c r="G887" s="18">
        <v>0.6</v>
      </c>
      <c r="H887" s="19">
        <v>290000</v>
      </c>
      <c r="I887" s="14" t="s">
        <v>1561</v>
      </c>
      <c r="J887" s="14" t="s">
        <v>959</v>
      </c>
      <c r="K887" s="14" t="s">
        <v>960</v>
      </c>
    </row>
    <row r="888" spans="1:11" ht="12.75">
      <c r="A888" s="9">
        <v>16</v>
      </c>
      <c r="B888" s="14" t="s">
        <v>1596</v>
      </c>
      <c r="C888" s="15" t="s">
        <v>1597</v>
      </c>
      <c r="D888" s="16" t="s">
        <v>371</v>
      </c>
      <c r="E888" s="14" t="s">
        <v>979</v>
      </c>
      <c r="F888" s="17">
        <v>7.79</v>
      </c>
      <c r="G888" s="18">
        <v>0.8</v>
      </c>
      <c r="H888" s="19">
        <v>290000</v>
      </c>
      <c r="I888" s="14" t="s">
        <v>1561</v>
      </c>
      <c r="J888" s="14" t="s">
        <v>959</v>
      </c>
      <c r="K888" s="14" t="s">
        <v>960</v>
      </c>
    </row>
    <row r="889" spans="1:11" ht="12.75">
      <c r="A889" s="9">
        <v>17</v>
      </c>
      <c r="B889" s="14" t="s">
        <v>1598</v>
      </c>
      <c r="C889" s="15" t="s">
        <v>1599</v>
      </c>
      <c r="D889" s="16" t="s">
        <v>966</v>
      </c>
      <c r="E889" s="14" t="s">
        <v>1444</v>
      </c>
      <c r="F889" s="17">
        <v>7.69</v>
      </c>
      <c r="G889" s="18">
        <v>0.8</v>
      </c>
      <c r="H889" s="19">
        <v>290000</v>
      </c>
      <c r="I889" s="14" t="s">
        <v>1561</v>
      </c>
      <c r="J889" s="14" t="s">
        <v>959</v>
      </c>
      <c r="K889" s="14" t="s">
        <v>960</v>
      </c>
    </row>
    <row r="890" spans="1:11" ht="12.75">
      <c r="A890" s="9">
        <v>18</v>
      </c>
      <c r="B890" s="14" t="s">
        <v>1600</v>
      </c>
      <c r="C890" s="15" t="s">
        <v>1601</v>
      </c>
      <c r="D890" s="16" t="s">
        <v>809</v>
      </c>
      <c r="E890" s="14" t="s">
        <v>1602</v>
      </c>
      <c r="F890" s="17">
        <v>7.66</v>
      </c>
      <c r="G890" s="18">
        <v>0.8</v>
      </c>
      <c r="H890" s="19">
        <v>290000</v>
      </c>
      <c r="I890" s="14" t="s">
        <v>1561</v>
      </c>
      <c r="J890" s="14" t="s">
        <v>959</v>
      </c>
      <c r="K890" s="14" t="s">
        <v>960</v>
      </c>
    </row>
    <row r="891" spans="1:11" ht="12.75">
      <c r="A891" s="9">
        <v>19</v>
      </c>
      <c r="B891" s="14" t="s">
        <v>1603</v>
      </c>
      <c r="C891" s="15" t="s">
        <v>1604</v>
      </c>
      <c r="D891" s="16" t="s">
        <v>1605</v>
      </c>
      <c r="E891" s="14" t="s">
        <v>1606</v>
      </c>
      <c r="F891" s="17">
        <v>7.61</v>
      </c>
      <c r="G891" s="18">
        <v>0.6</v>
      </c>
      <c r="H891" s="19">
        <v>290000</v>
      </c>
      <c r="I891" s="14" t="s">
        <v>1561</v>
      </c>
      <c r="J891" s="14" t="s">
        <v>959</v>
      </c>
      <c r="K891" s="14" t="s">
        <v>960</v>
      </c>
    </row>
    <row r="892" spans="1:11" ht="12.75">
      <c r="A892" s="9">
        <v>20</v>
      </c>
      <c r="B892" s="14" t="s">
        <v>1607</v>
      </c>
      <c r="C892" s="15" t="s">
        <v>1608</v>
      </c>
      <c r="D892" s="16" t="s">
        <v>73</v>
      </c>
      <c r="E892" s="14" t="s">
        <v>1609</v>
      </c>
      <c r="F892" s="17">
        <v>7.53</v>
      </c>
      <c r="G892" s="18">
        <v>0.8</v>
      </c>
      <c r="H892" s="19">
        <v>290000</v>
      </c>
      <c r="I892" s="14" t="s">
        <v>1561</v>
      </c>
      <c r="J892" s="14" t="s">
        <v>959</v>
      </c>
      <c r="K892" s="14" t="s">
        <v>960</v>
      </c>
    </row>
    <row r="893" spans="1:11" ht="12.75">
      <c r="A893" s="9">
        <v>21</v>
      </c>
      <c r="B893" s="14" t="s">
        <v>1610</v>
      </c>
      <c r="C893" s="15" t="s">
        <v>1611</v>
      </c>
      <c r="D893" s="16" t="s">
        <v>1612</v>
      </c>
      <c r="E893" s="14" t="s">
        <v>1560</v>
      </c>
      <c r="F893" s="17">
        <v>7.52</v>
      </c>
      <c r="G893" s="18">
        <v>0.6</v>
      </c>
      <c r="H893" s="19">
        <v>290000</v>
      </c>
      <c r="I893" s="14" t="s">
        <v>1561</v>
      </c>
      <c r="J893" s="14" t="s">
        <v>959</v>
      </c>
      <c r="K893" s="14" t="s">
        <v>960</v>
      </c>
    </row>
    <row r="894" spans="1:11" ht="12.75">
      <c r="A894" s="9">
        <v>22</v>
      </c>
      <c r="B894" s="14" t="s">
        <v>1613</v>
      </c>
      <c r="C894" s="15" t="s">
        <v>604</v>
      </c>
      <c r="D894" s="16" t="s">
        <v>371</v>
      </c>
      <c r="E894" s="14" t="s">
        <v>1614</v>
      </c>
      <c r="F894" s="17">
        <v>7.5</v>
      </c>
      <c r="G894" s="18">
        <v>0.8</v>
      </c>
      <c r="H894" s="19">
        <v>290000</v>
      </c>
      <c r="I894" s="14" t="s">
        <v>1561</v>
      </c>
      <c r="J894" s="14" t="s">
        <v>959</v>
      </c>
      <c r="K894" s="14" t="s">
        <v>960</v>
      </c>
    </row>
    <row r="895" spans="1:11" ht="12.75">
      <c r="A895" s="9">
        <v>23</v>
      </c>
      <c r="B895" s="14" t="s">
        <v>1615</v>
      </c>
      <c r="C895" s="15" t="s">
        <v>401</v>
      </c>
      <c r="D895" s="16" t="s">
        <v>1616</v>
      </c>
      <c r="E895" s="14" t="s">
        <v>1617</v>
      </c>
      <c r="F895" s="17">
        <v>7.49</v>
      </c>
      <c r="G895" s="18">
        <v>0.6</v>
      </c>
      <c r="H895" s="19">
        <v>290000</v>
      </c>
      <c r="I895" s="14" t="s">
        <v>1561</v>
      </c>
      <c r="J895" s="14" t="s">
        <v>959</v>
      </c>
      <c r="K895" s="14" t="s">
        <v>960</v>
      </c>
    </row>
    <row r="896" spans="1:11" ht="12.75">
      <c r="A896" s="9">
        <v>24</v>
      </c>
      <c r="B896" s="14" t="s">
        <v>1618</v>
      </c>
      <c r="C896" s="15" t="s">
        <v>289</v>
      </c>
      <c r="D896" s="16" t="s">
        <v>1619</v>
      </c>
      <c r="E896" s="14" t="s">
        <v>772</v>
      </c>
      <c r="F896" s="17">
        <v>7.44</v>
      </c>
      <c r="G896" s="18">
        <v>0.8</v>
      </c>
      <c r="H896" s="19">
        <v>290000</v>
      </c>
      <c r="I896" s="14" t="s">
        <v>1561</v>
      </c>
      <c r="J896" s="14" t="s">
        <v>959</v>
      </c>
      <c r="K896" s="14" t="s">
        <v>960</v>
      </c>
    </row>
    <row r="897" spans="1:9" ht="12.75">
      <c r="A897" s="9">
        <v>25</v>
      </c>
      <c r="B897" s="14" t="s">
        <v>1620</v>
      </c>
      <c r="C897" s="15" t="s">
        <v>1247</v>
      </c>
      <c r="D897" s="16" t="s">
        <v>579</v>
      </c>
      <c r="E897" s="14" t="s">
        <v>1437</v>
      </c>
      <c r="F897" s="17">
        <v>7.41</v>
      </c>
      <c r="G897" s="18">
        <v>0.6</v>
      </c>
      <c r="H897" s="19">
        <v>290000</v>
      </c>
      <c r="I897" s="14" t="s">
        <v>1561</v>
      </c>
    </row>
    <row r="898" spans="1:9" ht="12.75">
      <c r="A898" s="9">
        <v>26</v>
      </c>
      <c r="B898" s="14" t="s">
        <v>1621</v>
      </c>
      <c r="C898" s="15" t="s">
        <v>1179</v>
      </c>
      <c r="D898" s="16" t="s">
        <v>632</v>
      </c>
      <c r="E898" s="14" t="s">
        <v>1622</v>
      </c>
      <c r="F898" s="17">
        <v>7.39</v>
      </c>
      <c r="G898" s="18">
        <v>0.6</v>
      </c>
      <c r="H898" s="19">
        <v>290000</v>
      </c>
      <c r="I898" s="14" t="s">
        <v>1561</v>
      </c>
    </row>
    <row r="899" spans="1:9" ht="12.75">
      <c r="A899" s="9">
        <v>27</v>
      </c>
      <c r="B899" s="14" t="s">
        <v>1623</v>
      </c>
      <c r="C899" s="15" t="s">
        <v>962</v>
      </c>
      <c r="D899" s="16" t="s">
        <v>798</v>
      </c>
      <c r="E899" s="14" t="s">
        <v>1624</v>
      </c>
      <c r="F899" s="17">
        <v>7.38</v>
      </c>
      <c r="G899" s="18">
        <v>0.8</v>
      </c>
      <c r="H899" s="19">
        <v>290000</v>
      </c>
      <c r="I899" s="14" t="s">
        <v>1561</v>
      </c>
    </row>
    <row r="900" spans="1:9" ht="12.75">
      <c r="A900" s="9">
        <v>28</v>
      </c>
      <c r="B900" s="14" t="s">
        <v>1625</v>
      </c>
      <c r="C900" s="15" t="s">
        <v>1626</v>
      </c>
      <c r="D900" s="16" t="s">
        <v>166</v>
      </c>
      <c r="E900" s="14" t="s">
        <v>1627</v>
      </c>
      <c r="F900" s="17">
        <v>7.38</v>
      </c>
      <c r="G900" s="18">
        <v>0.6</v>
      </c>
      <c r="H900" s="19">
        <v>290000</v>
      </c>
      <c r="I900" s="14" t="s">
        <v>1561</v>
      </c>
    </row>
    <row r="901" spans="1:8" ht="12.75">
      <c r="A901" s="26"/>
      <c r="F901" s="23"/>
      <c r="G901" s="24"/>
      <c r="H901" s="20"/>
    </row>
    <row r="902" spans="1:8" ht="12.75">
      <c r="A902" s="26"/>
      <c r="F902" s="23"/>
      <c r="G902" s="24"/>
      <c r="H902" s="20">
        <f>SUM(H873:H900)</f>
        <v>9280000</v>
      </c>
    </row>
    <row r="903" spans="1:11" ht="12.75">
      <c r="A903" s="26"/>
      <c r="F903" s="23"/>
      <c r="G903" s="24"/>
      <c r="H903" s="20"/>
      <c r="J903" s="9" t="s">
        <v>54</v>
      </c>
      <c r="K903" s="9" t="s">
        <v>55</v>
      </c>
    </row>
    <row r="904" spans="1:14" ht="12.75">
      <c r="A904" s="26"/>
      <c r="F904" s="23"/>
      <c r="G904" s="24"/>
      <c r="H904" s="20"/>
      <c r="J904" s="14" t="s">
        <v>959</v>
      </c>
      <c r="K904" s="14" t="s">
        <v>960</v>
      </c>
      <c r="L904" s="2" t="s">
        <v>1632</v>
      </c>
      <c r="M904" s="2">
        <v>38</v>
      </c>
      <c r="N904" s="20">
        <f>M904*50000</f>
        <v>1900000</v>
      </c>
    </row>
    <row r="905" spans="1:11" ht="12.75">
      <c r="A905" s="2" t="s">
        <v>1628</v>
      </c>
      <c r="J905" s="14" t="s">
        <v>959</v>
      </c>
      <c r="K905" s="14" t="s">
        <v>960</v>
      </c>
    </row>
    <row r="906" spans="10:11" ht="12.75">
      <c r="J906" s="14" t="s">
        <v>959</v>
      </c>
      <c r="K906" s="14" t="s">
        <v>960</v>
      </c>
    </row>
    <row r="907" spans="1:11" ht="12.75">
      <c r="A907" s="9" t="s">
        <v>45</v>
      </c>
      <c r="B907" s="9" t="s">
        <v>46</v>
      </c>
      <c r="C907" s="10" t="s">
        <v>47</v>
      </c>
      <c r="D907" s="11" t="s">
        <v>48</v>
      </c>
      <c r="E907" s="9" t="s">
        <v>49</v>
      </c>
      <c r="F907" s="12" t="s">
        <v>50</v>
      </c>
      <c r="G907" s="12" t="s">
        <v>51</v>
      </c>
      <c r="H907" s="13" t="s">
        <v>52</v>
      </c>
      <c r="I907" s="9" t="s">
        <v>53</v>
      </c>
      <c r="J907" s="14" t="s">
        <v>959</v>
      </c>
      <c r="K907" s="14" t="s">
        <v>960</v>
      </c>
    </row>
    <row r="908" spans="1:11" ht="12.75">
      <c r="A908" s="9">
        <v>1</v>
      </c>
      <c r="B908" s="14" t="s">
        <v>1629</v>
      </c>
      <c r="C908" s="15" t="s">
        <v>1630</v>
      </c>
      <c r="D908" s="16" t="s">
        <v>1305</v>
      </c>
      <c r="E908" s="14" t="s">
        <v>1631</v>
      </c>
      <c r="F908" s="17">
        <v>8.29</v>
      </c>
      <c r="G908" s="18">
        <v>0.8</v>
      </c>
      <c r="H908" s="19">
        <v>435000</v>
      </c>
      <c r="I908" s="14" t="s">
        <v>1632</v>
      </c>
      <c r="J908" s="14" t="s">
        <v>959</v>
      </c>
      <c r="K908" s="14" t="s">
        <v>960</v>
      </c>
    </row>
    <row r="909" spans="1:11" ht="12.75">
      <c r="A909" s="9">
        <v>2</v>
      </c>
      <c r="B909" s="14" t="s">
        <v>1633</v>
      </c>
      <c r="C909" s="15" t="s">
        <v>443</v>
      </c>
      <c r="D909" s="16" t="s">
        <v>718</v>
      </c>
      <c r="E909" s="14" t="s">
        <v>1634</v>
      </c>
      <c r="F909" s="17">
        <v>8.27</v>
      </c>
      <c r="G909" s="18">
        <v>0.8</v>
      </c>
      <c r="H909" s="19">
        <v>435000</v>
      </c>
      <c r="I909" s="14" t="s">
        <v>1632</v>
      </c>
      <c r="J909" s="14" t="s">
        <v>959</v>
      </c>
      <c r="K909" s="14" t="s">
        <v>960</v>
      </c>
    </row>
    <row r="910" spans="1:9" ht="12.75">
      <c r="A910" s="9">
        <v>3</v>
      </c>
      <c r="B910" s="14" t="s">
        <v>1635</v>
      </c>
      <c r="C910" s="15" t="s">
        <v>1018</v>
      </c>
      <c r="D910" s="16" t="s">
        <v>1100</v>
      </c>
      <c r="E910" s="14" t="s">
        <v>1636</v>
      </c>
      <c r="F910" s="17">
        <v>7.99</v>
      </c>
      <c r="G910" s="18">
        <v>0.8</v>
      </c>
      <c r="H910" s="19">
        <v>290000</v>
      </c>
      <c r="I910" s="14" t="s">
        <v>1632</v>
      </c>
    </row>
    <row r="911" spans="1:9" ht="12.75">
      <c r="A911" s="9">
        <v>4</v>
      </c>
      <c r="B911" s="14" t="s">
        <v>1637</v>
      </c>
      <c r="C911" s="15" t="s">
        <v>1638</v>
      </c>
      <c r="D911" s="16" t="s">
        <v>695</v>
      </c>
      <c r="E911" s="14" t="s">
        <v>954</v>
      </c>
      <c r="F911" s="17">
        <v>7.9</v>
      </c>
      <c r="G911" s="18">
        <v>0.8</v>
      </c>
      <c r="H911" s="19">
        <v>290000</v>
      </c>
      <c r="I911" s="14" t="s">
        <v>1632</v>
      </c>
    </row>
    <row r="912" spans="1:9" ht="12.75">
      <c r="A912" s="9">
        <v>5</v>
      </c>
      <c r="B912" s="14" t="s">
        <v>1639</v>
      </c>
      <c r="C912" s="15" t="s">
        <v>1640</v>
      </c>
      <c r="D912" s="16" t="s">
        <v>145</v>
      </c>
      <c r="E912" s="14" t="s">
        <v>1475</v>
      </c>
      <c r="F912" s="17">
        <v>7.84</v>
      </c>
      <c r="G912" s="18">
        <v>0.6</v>
      </c>
      <c r="H912" s="19">
        <v>290000</v>
      </c>
      <c r="I912" s="14" t="s">
        <v>1632</v>
      </c>
    </row>
    <row r="913" spans="1:9" ht="12.75">
      <c r="A913" s="9">
        <v>6</v>
      </c>
      <c r="B913" s="14" t="s">
        <v>1641</v>
      </c>
      <c r="C913" s="15" t="s">
        <v>1642</v>
      </c>
      <c r="D913" s="16" t="s">
        <v>1643</v>
      </c>
      <c r="E913" s="14" t="s">
        <v>1644</v>
      </c>
      <c r="F913" s="17">
        <v>7.66</v>
      </c>
      <c r="G913" s="18">
        <v>0.8</v>
      </c>
      <c r="H913" s="19">
        <v>290000</v>
      </c>
      <c r="I913" s="14" t="s">
        <v>1632</v>
      </c>
    </row>
    <row r="914" spans="1:7" ht="12.75">
      <c r="A914" s="26"/>
      <c r="F914" s="23"/>
      <c r="G914" s="24"/>
    </row>
    <row r="915" spans="1:11" ht="12.75">
      <c r="A915" s="26"/>
      <c r="F915" s="23"/>
      <c r="G915" s="24"/>
      <c r="H915" s="20">
        <f>SUM(H908:H913)</f>
        <v>2030000</v>
      </c>
      <c r="J915" s="9" t="s">
        <v>54</v>
      </c>
      <c r="K915" s="9" t="s">
        <v>55</v>
      </c>
    </row>
    <row r="916" spans="1:14" ht="12.75">
      <c r="A916" s="26"/>
      <c r="F916" s="23"/>
      <c r="G916" s="24"/>
      <c r="H916" s="20"/>
      <c r="J916" s="14" t="s">
        <v>959</v>
      </c>
      <c r="K916" s="14" t="s">
        <v>960</v>
      </c>
      <c r="L916" s="2" t="s">
        <v>1648</v>
      </c>
      <c r="M916" s="2">
        <v>78</v>
      </c>
      <c r="N916" s="20">
        <f>M916*50000</f>
        <v>3900000</v>
      </c>
    </row>
    <row r="917" spans="1:11" ht="12.75">
      <c r="A917" s="2" t="s">
        <v>1645</v>
      </c>
      <c r="J917" s="14" t="s">
        <v>959</v>
      </c>
      <c r="K917" s="14" t="s">
        <v>960</v>
      </c>
    </row>
    <row r="918" spans="10:11" ht="12.75">
      <c r="J918" s="14" t="s">
        <v>959</v>
      </c>
      <c r="K918" s="14" t="s">
        <v>960</v>
      </c>
    </row>
    <row r="919" spans="1:11" ht="12.75">
      <c r="A919" s="9" t="s">
        <v>45</v>
      </c>
      <c r="B919" s="9" t="s">
        <v>46</v>
      </c>
      <c r="C919" s="10" t="s">
        <v>47</v>
      </c>
      <c r="D919" s="11" t="s">
        <v>48</v>
      </c>
      <c r="E919" s="9" t="s">
        <v>49</v>
      </c>
      <c r="F919" s="12" t="s">
        <v>50</v>
      </c>
      <c r="G919" s="12" t="s">
        <v>51</v>
      </c>
      <c r="H919" s="13" t="s">
        <v>52</v>
      </c>
      <c r="I919" s="9" t="s">
        <v>53</v>
      </c>
      <c r="J919" s="14" t="s">
        <v>959</v>
      </c>
      <c r="K919" s="14" t="s">
        <v>960</v>
      </c>
    </row>
    <row r="920" spans="1:11" ht="12.75">
      <c r="A920" s="9">
        <v>1</v>
      </c>
      <c r="B920" s="14" t="s">
        <v>1646</v>
      </c>
      <c r="C920" s="15" t="s">
        <v>374</v>
      </c>
      <c r="D920" s="16" t="s">
        <v>131</v>
      </c>
      <c r="E920" s="14" t="s">
        <v>1647</v>
      </c>
      <c r="F920" s="17">
        <v>8.38</v>
      </c>
      <c r="G920" s="18">
        <v>0.8</v>
      </c>
      <c r="H920" s="19">
        <v>435000</v>
      </c>
      <c r="I920" s="14" t="s">
        <v>1648</v>
      </c>
      <c r="J920" s="14" t="s">
        <v>959</v>
      </c>
      <c r="K920" s="14" t="s">
        <v>960</v>
      </c>
    </row>
    <row r="921" spans="1:11" ht="12.75">
      <c r="A921" s="9">
        <v>2</v>
      </c>
      <c r="B921" s="14" t="s">
        <v>1649</v>
      </c>
      <c r="C921" s="15" t="s">
        <v>547</v>
      </c>
      <c r="D921" s="16" t="s">
        <v>667</v>
      </c>
      <c r="E921" s="14" t="s">
        <v>1650</v>
      </c>
      <c r="F921" s="17">
        <v>8.35</v>
      </c>
      <c r="G921" s="18">
        <v>0.8</v>
      </c>
      <c r="H921" s="19">
        <v>435000</v>
      </c>
      <c r="I921" s="14" t="s">
        <v>1648</v>
      </c>
      <c r="J921" s="14" t="s">
        <v>959</v>
      </c>
      <c r="K921" s="14" t="s">
        <v>960</v>
      </c>
    </row>
    <row r="922" spans="1:11" ht="12.75">
      <c r="A922" s="9">
        <v>3</v>
      </c>
      <c r="B922" s="14" t="s">
        <v>1651</v>
      </c>
      <c r="C922" s="15" t="s">
        <v>1652</v>
      </c>
      <c r="D922" s="16" t="s">
        <v>356</v>
      </c>
      <c r="E922" s="14" t="s">
        <v>1653</v>
      </c>
      <c r="F922" s="17">
        <v>8.33</v>
      </c>
      <c r="G922" s="18">
        <v>1</v>
      </c>
      <c r="H922" s="19">
        <v>435000</v>
      </c>
      <c r="I922" s="14" t="s">
        <v>1648</v>
      </c>
      <c r="J922" s="14" t="s">
        <v>959</v>
      </c>
      <c r="K922" s="14" t="s">
        <v>960</v>
      </c>
    </row>
    <row r="923" spans="1:11" ht="12.75">
      <c r="A923" s="9">
        <v>4</v>
      </c>
      <c r="B923" s="14" t="s">
        <v>1654</v>
      </c>
      <c r="C923" s="15" t="s">
        <v>1655</v>
      </c>
      <c r="D923" s="16" t="s">
        <v>175</v>
      </c>
      <c r="E923" s="14" t="s">
        <v>1656</v>
      </c>
      <c r="F923" s="17">
        <v>8.32</v>
      </c>
      <c r="G923" s="18">
        <v>0.8</v>
      </c>
      <c r="H923" s="19">
        <v>435000</v>
      </c>
      <c r="I923" s="14" t="s">
        <v>1648</v>
      </c>
      <c r="J923" s="14" t="s">
        <v>959</v>
      </c>
      <c r="K923" s="14" t="s">
        <v>960</v>
      </c>
    </row>
    <row r="924" spans="1:11" ht="12.75">
      <c r="A924" s="9">
        <v>5</v>
      </c>
      <c r="B924" s="14" t="s">
        <v>1657</v>
      </c>
      <c r="C924" s="15" t="s">
        <v>912</v>
      </c>
      <c r="D924" s="16" t="s">
        <v>1658</v>
      </c>
      <c r="E924" s="14" t="s">
        <v>1659</v>
      </c>
      <c r="F924" s="17">
        <v>8.24</v>
      </c>
      <c r="G924" s="18">
        <v>0.8</v>
      </c>
      <c r="H924" s="19">
        <v>435000</v>
      </c>
      <c r="I924" s="14" t="s">
        <v>1648</v>
      </c>
      <c r="J924" s="14" t="s">
        <v>959</v>
      </c>
      <c r="K924" s="14" t="s">
        <v>960</v>
      </c>
    </row>
    <row r="925" spans="1:11" ht="12.75">
      <c r="A925" s="9">
        <v>6</v>
      </c>
      <c r="B925" s="14" t="s">
        <v>1660</v>
      </c>
      <c r="C925" s="15" t="s">
        <v>381</v>
      </c>
      <c r="D925" s="16" t="s">
        <v>1077</v>
      </c>
      <c r="E925" s="14" t="s">
        <v>936</v>
      </c>
      <c r="F925" s="17">
        <v>8.16</v>
      </c>
      <c r="G925" s="18">
        <v>0.8</v>
      </c>
      <c r="H925" s="19">
        <v>435000</v>
      </c>
      <c r="I925" s="14" t="s">
        <v>1648</v>
      </c>
      <c r="J925" s="14" t="s">
        <v>959</v>
      </c>
      <c r="K925" s="14" t="s">
        <v>960</v>
      </c>
    </row>
    <row r="926" spans="1:11" ht="12.75">
      <c r="A926" s="9">
        <v>7</v>
      </c>
      <c r="B926" s="14" t="s">
        <v>1661</v>
      </c>
      <c r="C926" s="15" t="s">
        <v>969</v>
      </c>
      <c r="D926" s="16" t="s">
        <v>1100</v>
      </c>
      <c r="E926" s="14" t="s">
        <v>1523</v>
      </c>
      <c r="F926" s="17">
        <v>7.94</v>
      </c>
      <c r="G926" s="18">
        <v>0.8</v>
      </c>
      <c r="H926" s="19">
        <v>290000</v>
      </c>
      <c r="I926" s="14" t="s">
        <v>1648</v>
      </c>
      <c r="J926" s="14" t="s">
        <v>959</v>
      </c>
      <c r="K926" s="14" t="s">
        <v>960</v>
      </c>
    </row>
    <row r="927" spans="1:9" ht="12.75">
      <c r="A927" s="9">
        <v>8</v>
      </c>
      <c r="B927" s="14" t="s">
        <v>1662</v>
      </c>
      <c r="C927" s="15" t="s">
        <v>953</v>
      </c>
      <c r="D927" s="16" t="s">
        <v>149</v>
      </c>
      <c r="E927" s="14" t="s">
        <v>1044</v>
      </c>
      <c r="F927" s="17">
        <v>7.84</v>
      </c>
      <c r="G927" s="18">
        <v>0.8</v>
      </c>
      <c r="H927" s="19">
        <v>290000</v>
      </c>
      <c r="I927" s="14" t="s">
        <v>1648</v>
      </c>
    </row>
    <row r="928" spans="1:9" ht="12.75">
      <c r="A928" s="9">
        <v>9</v>
      </c>
      <c r="B928" s="14" t="s">
        <v>1663</v>
      </c>
      <c r="C928" s="15" t="s">
        <v>1664</v>
      </c>
      <c r="D928" s="16" t="s">
        <v>422</v>
      </c>
      <c r="E928" s="14" t="s">
        <v>1564</v>
      </c>
      <c r="F928" s="17">
        <v>7.76</v>
      </c>
      <c r="G928" s="18">
        <v>0.8</v>
      </c>
      <c r="H928" s="19">
        <v>290000</v>
      </c>
      <c r="I928" s="14" t="s">
        <v>1648</v>
      </c>
    </row>
    <row r="929" spans="1:9" ht="12.75">
      <c r="A929" s="9">
        <v>10</v>
      </c>
      <c r="B929" s="14" t="s">
        <v>1665</v>
      </c>
      <c r="C929" s="15" t="s">
        <v>876</v>
      </c>
      <c r="D929" s="16" t="s">
        <v>576</v>
      </c>
      <c r="E929" s="14" t="s">
        <v>1666</v>
      </c>
      <c r="F929" s="17">
        <v>7.67</v>
      </c>
      <c r="G929" s="18">
        <v>0.8</v>
      </c>
      <c r="H929" s="19">
        <v>290000</v>
      </c>
      <c r="I929" s="14" t="s">
        <v>1648</v>
      </c>
    </row>
    <row r="930" spans="1:9" ht="12.75">
      <c r="A930" s="9">
        <v>11</v>
      </c>
      <c r="B930" s="14" t="s">
        <v>1667</v>
      </c>
      <c r="C930" s="15" t="s">
        <v>1668</v>
      </c>
      <c r="D930" s="16" t="s">
        <v>552</v>
      </c>
      <c r="E930" s="14" t="s">
        <v>1669</v>
      </c>
      <c r="F930" s="17">
        <v>7.65</v>
      </c>
      <c r="G930" s="18">
        <v>0.8</v>
      </c>
      <c r="H930" s="19">
        <v>290000</v>
      </c>
      <c r="I930" s="14" t="s">
        <v>1648</v>
      </c>
    </row>
    <row r="931" spans="1:8" ht="12.75">
      <c r="A931" s="26"/>
      <c r="F931" s="23"/>
      <c r="G931" s="24"/>
      <c r="H931" s="20"/>
    </row>
    <row r="932" spans="1:8" ht="12.75">
      <c r="A932" s="26"/>
      <c r="F932" s="23"/>
      <c r="G932" s="24"/>
      <c r="H932" s="20">
        <f>SUM(H920:H930)</f>
        <v>4060000</v>
      </c>
    </row>
    <row r="933" spans="1:8" ht="12.75">
      <c r="A933" s="26"/>
      <c r="F933" s="23"/>
      <c r="G933" s="24"/>
      <c r="H933" s="20"/>
    </row>
    <row r="934" spans="1:8" ht="12.75">
      <c r="A934" s="26"/>
      <c r="F934" s="23"/>
      <c r="G934" s="24"/>
      <c r="H934" s="20"/>
    </row>
    <row r="935" spans="1:8" ht="15.75">
      <c r="A935" s="28" t="s">
        <v>346</v>
      </c>
      <c r="F935" s="23"/>
      <c r="G935" s="24"/>
      <c r="H935" s="20"/>
    </row>
    <row r="936" spans="1:8" ht="15.75">
      <c r="A936" s="28" t="s">
        <v>348</v>
      </c>
      <c r="F936" s="23"/>
      <c r="G936" s="24"/>
      <c r="H936" s="20"/>
    </row>
    <row r="937" spans="1:8" ht="15.75">
      <c r="A937" s="28" t="s">
        <v>350</v>
      </c>
      <c r="F937" s="23"/>
      <c r="G937" s="24"/>
      <c r="H937" s="20"/>
    </row>
    <row r="938" spans="1:8" ht="15.75">
      <c r="A938" s="28" t="s">
        <v>857</v>
      </c>
      <c r="F938" s="23"/>
      <c r="G938" s="24"/>
      <c r="H938" s="20"/>
    </row>
    <row r="939" spans="1:8" ht="12.75">
      <c r="A939" s="26"/>
      <c r="F939" s="23"/>
      <c r="G939" s="24"/>
      <c r="H939" s="20"/>
    </row>
    <row r="940" spans="1:8" ht="12.75">
      <c r="A940" s="26"/>
      <c r="F940" s="23"/>
      <c r="G940" s="24"/>
      <c r="H940" s="20"/>
    </row>
    <row r="941" spans="1:8" ht="12.75">
      <c r="A941" s="26"/>
      <c r="F941" s="23"/>
      <c r="G941" s="24"/>
      <c r="H941" s="20"/>
    </row>
    <row r="942" ht="14.25">
      <c r="J942" s="1"/>
    </row>
    <row r="943" ht="14.25">
      <c r="J943" s="1"/>
    </row>
    <row r="944" ht="14.25">
      <c r="J944" s="1"/>
    </row>
    <row r="945" ht="14.25">
      <c r="J945" s="1"/>
    </row>
    <row r="946" spans="1:10" ht="14.25">
      <c r="A946" s="1" t="s">
        <v>37</v>
      </c>
      <c r="B946" s="1"/>
      <c r="C946" s="1"/>
      <c r="D946" s="1"/>
      <c r="E946" s="1"/>
      <c r="G946" s="3" t="s">
        <v>38</v>
      </c>
      <c r="H946" s="4"/>
      <c r="J946" s="1"/>
    </row>
    <row r="947" spans="1:10" ht="14.25">
      <c r="A947" s="1" t="s">
        <v>39</v>
      </c>
      <c r="B947" s="1"/>
      <c r="C947" s="1"/>
      <c r="D947" s="1"/>
      <c r="E947" s="1"/>
      <c r="G947" s="3" t="s">
        <v>40</v>
      </c>
      <c r="H947" s="4"/>
      <c r="J947" s="1"/>
    </row>
    <row r="948" spans="1:8" ht="14.25">
      <c r="A948" s="1"/>
      <c r="B948" s="1"/>
      <c r="C948" s="1"/>
      <c r="D948" s="1"/>
      <c r="E948" s="1"/>
      <c r="F948" s="3"/>
      <c r="G948" s="4"/>
      <c r="H948" s="5"/>
    </row>
    <row r="949" spans="1:8" ht="17.25">
      <c r="A949" s="6" t="s">
        <v>41</v>
      </c>
      <c r="B949" s="1"/>
      <c r="C949" s="1"/>
      <c r="D949" s="1"/>
      <c r="E949" s="1"/>
      <c r="F949" s="3"/>
      <c r="G949" s="4"/>
      <c r="H949" s="5"/>
    </row>
    <row r="950" spans="1:8" ht="15.75">
      <c r="A950" s="7" t="s">
        <v>42</v>
      </c>
      <c r="B950" s="1"/>
      <c r="C950" s="1"/>
      <c r="D950" s="1"/>
      <c r="E950" s="1"/>
      <c r="F950" s="3"/>
      <c r="G950" s="4"/>
      <c r="H950" s="5"/>
    </row>
    <row r="951" spans="1:8" ht="18">
      <c r="A951" s="1"/>
      <c r="B951" s="1"/>
      <c r="C951" s="1"/>
      <c r="D951" s="8" t="s">
        <v>1670</v>
      </c>
      <c r="E951" s="1"/>
      <c r="F951" s="3"/>
      <c r="G951" s="4"/>
      <c r="H951" s="5"/>
    </row>
    <row r="952" spans="10:11" ht="12.75">
      <c r="J952" s="9" t="s">
        <v>54</v>
      </c>
      <c r="K952" s="9" t="s">
        <v>55</v>
      </c>
    </row>
    <row r="953" spans="10:14" ht="12.75">
      <c r="J953" s="14" t="s">
        <v>1676</v>
      </c>
      <c r="K953" s="14" t="s">
        <v>1677</v>
      </c>
      <c r="L953" s="2" t="s">
        <v>1675</v>
      </c>
      <c r="M953" s="2">
        <v>34</v>
      </c>
      <c r="N953" s="20">
        <f>M953*50000</f>
        <v>1700000</v>
      </c>
    </row>
    <row r="954" spans="1:11" ht="12.75">
      <c r="A954" s="2" t="s">
        <v>1671</v>
      </c>
      <c r="J954" s="14" t="s">
        <v>1676</v>
      </c>
      <c r="K954" s="14" t="s">
        <v>1677</v>
      </c>
    </row>
    <row r="955" spans="10:11" ht="12.75">
      <c r="J955" s="14" t="s">
        <v>1676</v>
      </c>
      <c r="K955" s="14" t="s">
        <v>1677</v>
      </c>
    </row>
    <row r="956" spans="1:11" ht="12.75">
      <c r="A956" s="9" t="s">
        <v>45</v>
      </c>
      <c r="B956" s="9" t="s">
        <v>46</v>
      </c>
      <c r="C956" s="10" t="s">
        <v>47</v>
      </c>
      <c r="D956" s="11" t="s">
        <v>48</v>
      </c>
      <c r="E956" s="9" t="s">
        <v>49</v>
      </c>
      <c r="F956" s="12" t="s">
        <v>50</v>
      </c>
      <c r="G956" s="12" t="s">
        <v>51</v>
      </c>
      <c r="H956" s="13" t="s">
        <v>52</v>
      </c>
      <c r="I956" s="9" t="s">
        <v>53</v>
      </c>
      <c r="J956" s="14" t="s">
        <v>1676</v>
      </c>
      <c r="K956" s="14" t="s">
        <v>1677</v>
      </c>
    </row>
    <row r="957" spans="1:11" ht="12.75">
      <c r="A957" s="9">
        <v>1</v>
      </c>
      <c r="B957" s="14" t="s">
        <v>1672</v>
      </c>
      <c r="C957" s="15" t="s">
        <v>1673</v>
      </c>
      <c r="D957" s="16" t="s">
        <v>178</v>
      </c>
      <c r="E957" s="14" t="s">
        <v>1674</v>
      </c>
      <c r="F957" s="17">
        <v>7.97</v>
      </c>
      <c r="G957" s="18">
        <v>0.8</v>
      </c>
      <c r="H957" s="19">
        <v>290000</v>
      </c>
      <c r="I957" s="14" t="s">
        <v>1675</v>
      </c>
      <c r="J957" s="14" t="s">
        <v>1676</v>
      </c>
      <c r="K957" s="14" t="s">
        <v>1677</v>
      </c>
    </row>
    <row r="958" spans="1:11" ht="12.75">
      <c r="A958" s="9">
        <v>2</v>
      </c>
      <c r="B958" s="14" t="s">
        <v>1678</v>
      </c>
      <c r="C958" s="15" t="s">
        <v>849</v>
      </c>
      <c r="D958" s="16" t="s">
        <v>576</v>
      </c>
      <c r="E958" s="14" t="s">
        <v>1679</v>
      </c>
      <c r="F958" s="17">
        <v>7.73</v>
      </c>
      <c r="G958" s="18">
        <v>0.8</v>
      </c>
      <c r="H958" s="19">
        <v>290000</v>
      </c>
      <c r="I958" s="14" t="s">
        <v>1675</v>
      </c>
      <c r="J958" s="14" t="s">
        <v>1676</v>
      </c>
      <c r="K958" s="14" t="s">
        <v>1677</v>
      </c>
    </row>
    <row r="959" spans="1:9" ht="12.75">
      <c r="A959" s="9">
        <v>3</v>
      </c>
      <c r="B959" s="14" t="s">
        <v>1680</v>
      </c>
      <c r="C959" s="15" t="s">
        <v>1681</v>
      </c>
      <c r="D959" s="16" t="s">
        <v>363</v>
      </c>
      <c r="E959" s="14" t="s">
        <v>1093</v>
      </c>
      <c r="F959" s="17">
        <v>7.72</v>
      </c>
      <c r="G959" s="18">
        <v>0.6</v>
      </c>
      <c r="H959" s="19">
        <v>290000</v>
      </c>
      <c r="I959" s="14" t="s">
        <v>1675</v>
      </c>
    </row>
    <row r="960" spans="1:9" ht="12.75">
      <c r="A960" s="9">
        <v>4</v>
      </c>
      <c r="B960" s="14" t="s">
        <v>1682</v>
      </c>
      <c r="C960" s="15" t="s">
        <v>1683</v>
      </c>
      <c r="D960" s="16" t="s">
        <v>259</v>
      </c>
      <c r="E960" s="14" t="s">
        <v>1684</v>
      </c>
      <c r="F960" s="17">
        <v>7.4</v>
      </c>
      <c r="G960" s="18">
        <v>0.8</v>
      </c>
      <c r="H960" s="19">
        <v>290000</v>
      </c>
      <c r="I960" s="14" t="s">
        <v>1675</v>
      </c>
    </row>
    <row r="961" spans="1:9" ht="12.75">
      <c r="A961" s="9">
        <v>5</v>
      </c>
      <c r="B961" s="14" t="s">
        <v>1685</v>
      </c>
      <c r="C961" s="15" t="s">
        <v>1686</v>
      </c>
      <c r="D961" s="16" t="s">
        <v>166</v>
      </c>
      <c r="E961" s="14" t="s">
        <v>1687</v>
      </c>
      <c r="F961" s="17">
        <v>7.37</v>
      </c>
      <c r="G961" s="18">
        <v>0.6</v>
      </c>
      <c r="H961" s="19">
        <v>290000</v>
      </c>
      <c r="I961" s="14" t="s">
        <v>1675</v>
      </c>
    </row>
    <row r="962" spans="1:9" ht="12.75">
      <c r="A962" s="9">
        <v>6</v>
      </c>
      <c r="B962" s="14" t="s">
        <v>1688</v>
      </c>
      <c r="C962" s="15" t="s">
        <v>1689</v>
      </c>
      <c r="D962" s="16" t="s">
        <v>1690</v>
      </c>
      <c r="E962" s="14" t="s">
        <v>519</v>
      </c>
      <c r="F962" s="17">
        <v>7.27</v>
      </c>
      <c r="G962" s="18">
        <v>0.6</v>
      </c>
      <c r="H962" s="19">
        <v>290000</v>
      </c>
      <c r="I962" s="14" t="s">
        <v>1675</v>
      </c>
    </row>
    <row r="963" spans="1:8" ht="12.75">
      <c r="A963" s="26"/>
      <c r="F963" s="23"/>
      <c r="G963" s="24"/>
      <c r="H963" s="20"/>
    </row>
    <row r="964" spans="1:8" ht="12.75">
      <c r="A964" s="26"/>
      <c r="F964" s="23"/>
      <c r="G964" s="24"/>
      <c r="H964" s="20">
        <f>SUM(H957:H962)</f>
        <v>1740000</v>
      </c>
    </row>
    <row r="965" spans="1:11" ht="12.75">
      <c r="A965" s="26"/>
      <c r="F965" s="23"/>
      <c r="G965" s="24"/>
      <c r="H965" s="20"/>
      <c r="J965" s="9" t="s">
        <v>54</v>
      </c>
      <c r="K965" s="9" t="s">
        <v>55</v>
      </c>
    </row>
    <row r="966" spans="1:14" ht="12.75">
      <c r="A966" s="26"/>
      <c r="F966" s="23"/>
      <c r="G966" s="24"/>
      <c r="H966" s="20"/>
      <c r="J966" s="14" t="s">
        <v>1676</v>
      </c>
      <c r="K966" s="14" t="s">
        <v>1677</v>
      </c>
      <c r="L966" s="2" t="s">
        <v>1694</v>
      </c>
      <c r="M966" s="2">
        <v>18</v>
      </c>
      <c r="N966" s="20">
        <f>M966*50000</f>
        <v>900000</v>
      </c>
    </row>
    <row r="967" spans="1:11" ht="12.75">
      <c r="A967" s="2" t="s">
        <v>1691</v>
      </c>
      <c r="J967" s="14" t="s">
        <v>1676</v>
      </c>
      <c r="K967" s="14" t="s">
        <v>1677</v>
      </c>
    </row>
    <row r="969" spans="1:9" ht="12.75">
      <c r="A969" s="9" t="s">
        <v>45</v>
      </c>
      <c r="B969" s="9" t="s">
        <v>46</v>
      </c>
      <c r="C969" s="10" t="s">
        <v>47</v>
      </c>
      <c r="D969" s="11" t="s">
        <v>48</v>
      </c>
      <c r="E969" s="9" t="s">
        <v>49</v>
      </c>
      <c r="F969" s="12" t="s">
        <v>50</v>
      </c>
      <c r="G969" s="12" t="s">
        <v>51</v>
      </c>
      <c r="H969" s="13" t="s">
        <v>52</v>
      </c>
      <c r="I969" s="9" t="s">
        <v>53</v>
      </c>
    </row>
    <row r="970" spans="1:9" ht="12.75">
      <c r="A970" s="9">
        <v>1</v>
      </c>
      <c r="B970" s="14" t="s">
        <v>1692</v>
      </c>
      <c r="C970" s="15" t="s">
        <v>1693</v>
      </c>
      <c r="D970" s="16" t="s">
        <v>367</v>
      </c>
      <c r="E970" s="14" t="s">
        <v>782</v>
      </c>
      <c r="F970" s="17">
        <v>8.41</v>
      </c>
      <c r="G970" s="18">
        <v>0.8</v>
      </c>
      <c r="H970" s="19">
        <v>435000</v>
      </c>
      <c r="I970" s="14" t="s">
        <v>1694</v>
      </c>
    </row>
    <row r="971" spans="1:9" ht="12.75">
      <c r="A971" s="9">
        <v>2</v>
      </c>
      <c r="B971" s="14" t="s">
        <v>1695</v>
      </c>
      <c r="C971" s="15" t="s">
        <v>374</v>
      </c>
      <c r="D971" s="16" t="s">
        <v>1245</v>
      </c>
      <c r="E971" s="14" t="s">
        <v>1696</v>
      </c>
      <c r="F971" s="17">
        <v>8.34</v>
      </c>
      <c r="G971" s="18">
        <v>0.8</v>
      </c>
      <c r="H971" s="19">
        <v>435000</v>
      </c>
      <c r="I971" s="14" t="s">
        <v>1694</v>
      </c>
    </row>
    <row r="972" spans="1:8" ht="12.75">
      <c r="A972" s="26"/>
      <c r="F972" s="23"/>
      <c r="G972" s="24"/>
      <c r="H972" s="20"/>
    </row>
    <row r="973" spans="1:11" ht="12.75">
      <c r="A973" s="26"/>
      <c r="F973" s="23"/>
      <c r="G973" s="24"/>
      <c r="H973" s="20">
        <f>SUM(H970:H971)</f>
        <v>870000</v>
      </c>
      <c r="J973" s="9" t="s">
        <v>54</v>
      </c>
      <c r="K973" s="9" t="s">
        <v>55</v>
      </c>
    </row>
    <row r="974" spans="1:14" ht="12.75">
      <c r="A974" s="26"/>
      <c r="F974" s="23"/>
      <c r="G974" s="24"/>
      <c r="H974" s="20"/>
      <c r="J974" s="14" t="s">
        <v>1676</v>
      </c>
      <c r="K974" s="14" t="s">
        <v>1677</v>
      </c>
      <c r="L974" s="2" t="s">
        <v>1700</v>
      </c>
      <c r="M974" s="2">
        <v>65</v>
      </c>
      <c r="N974" s="20">
        <f>M974*50000</f>
        <v>3250000</v>
      </c>
    </row>
    <row r="975" spans="1:11" ht="12.75">
      <c r="A975" s="2" t="s">
        <v>1697</v>
      </c>
      <c r="J975" s="14" t="s">
        <v>1676</v>
      </c>
      <c r="K975" s="14" t="s">
        <v>1677</v>
      </c>
    </row>
    <row r="976" spans="10:11" ht="12.75">
      <c r="J976" s="14" t="s">
        <v>1676</v>
      </c>
      <c r="K976" s="14" t="s">
        <v>1677</v>
      </c>
    </row>
    <row r="977" spans="1:11" ht="12.75">
      <c r="A977" s="9" t="s">
        <v>45</v>
      </c>
      <c r="B977" s="9" t="s">
        <v>46</v>
      </c>
      <c r="C977" s="10" t="s">
        <v>47</v>
      </c>
      <c r="D977" s="11" t="s">
        <v>48</v>
      </c>
      <c r="E977" s="9" t="s">
        <v>49</v>
      </c>
      <c r="F977" s="12" t="s">
        <v>50</v>
      </c>
      <c r="G977" s="12" t="s">
        <v>51</v>
      </c>
      <c r="H977" s="13" t="s">
        <v>52</v>
      </c>
      <c r="I977" s="9" t="s">
        <v>53</v>
      </c>
      <c r="J977" s="14" t="s">
        <v>1676</v>
      </c>
      <c r="K977" s="14" t="s">
        <v>1677</v>
      </c>
    </row>
    <row r="978" spans="1:11" ht="12.75">
      <c r="A978" s="26">
        <v>1</v>
      </c>
      <c r="B978" s="2" t="s">
        <v>1698</v>
      </c>
      <c r="C978" s="2" t="s">
        <v>1699</v>
      </c>
      <c r="D978" s="2" t="s">
        <v>456</v>
      </c>
      <c r="E978" s="2" t="s">
        <v>59</v>
      </c>
      <c r="F978" s="17">
        <v>8.14</v>
      </c>
      <c r="G978" s="18">
        <v>0.8</v>
      </c>
      <c r="H978" s="19">
        <v>435000</v>
      </c>
      <c r="I978" s="14" t="s">
        <v>1700</v>
      </c>
      <c r="J978" s="14" t="s">
        <v>1676</v>
      </c>
      <c r="K978" s="14" t="s">
        <v>1677</v>
      </c>
    </row>
    <row r="979" spans="1:11" ht="12.75">
      <c r="A979" s="9">
        <v>2</v>
      </c>
      <c r="B979" s="14" t="s">
        <v>1701</v>
      </c>
      <c r="C979" s="15" t="s">
        <v>1702</v>
      </c>
      <c r="D979" s="16" t="s">
        <v>576</v>
      </c>
      <c r="E979" s="14" t="s">
        <v>542</v>
      </c>
      <c r="F979" s="17">
        <v>7.65</v>
      </c>
      <c r="G979" s="18">
        <v>0.6</v>
      </c>
      <c r="H979" s="19">
        <v>290000</v>
      </c>
      <c r="I979" s="14" t="s">
        <v>1700</v>
      </c>
      <c r="J979" s="14" t="s">
        <v>1676</v>
      </c>
      <c r="K979" s="14" t="s">
        <v>1677</v>
      </c>
    </row>
    <row r="980" spans="1:11" ht="12.75">
      <c r="A980" s="9">
        <v>3</v>
      </c>
      <c r="B980" s="14" t="s">
        <v>1703</v>
      </c>
      <c r="C980" s="15" t="s">
        <v>969</v>
      </c>
      <c r="D980" s="16" t="s">
        <v>426</v>
      </c>
      <c r="E980" s="14" t="s">
        <v>1704</v>
      </c>
      <c r="F980" s="17">
        <v>7.59</v>
      </c>
      <c r="G980" s="18">
        <v>0.8</v>
      </c>
      <c r="H980" s="19">
        <v>290000</v>
      </c>
      <c r="I980" s="14" t="s">
        <v>1700</v>
      </c>
      <c r="J980" s="14" t="s">
        <v>1676</v>
      </c>
      <c r="K980" s="14" t="s">
        <v>1677</v>
      </c>
    </row>
    <row r="981" spans="1:11" ht="12.75">
      <c r="A981" s="9">
        <v>4</v>
      </c>
      <c r="B981" s="14" t="s">
        <v>1705</v>
      </c>
      <c r="C981" s="15" t="s">
        <v>83</v>
      </c>
      <c r="D981" s="16" t="s">
        <v>1302</v>
      </c>
      <c r="E981" s="14" t="s">
        <v>1706</v>
      </c>
      <c r="F981" s="17">
        <v>7.57</v>
      </c>
      <c r="G981" s="18">
        <v>0.8</v>
      </c>
      <c r="H981" s="19">
        <v>290000</v>
      </c>
      <c r="I981" s="14" t="s">
        <v>1700</v>
      </c>
      <c r="J981" s="14" t="s">
        <v>1676</v>
      </c>
      <c r="K981" s="14" t="s">
        <v>1677</v>
      </c>
    </row>
    <row r="982" spans="1:11" ht="12.75">
      <c r="A982" s="26">
        <v>5</v>
      </c>
      <c r="B982" s="2" t="s">
        <v>1707</v>
      </c>
      <c r="C982" s="2" t="s">
        <v>374</v>
      </c>
      <c r="D982" s="2" t="s">
        <v>592</v>
      </c>
      <c r="E982" s="2" t="s">
        <v>1708</v>
      </c>
      <c r="F982" s="17">
        <v>7.52</v>
      </c>
      <c r="G982" s="18">
        <v>0.8</v>
      </c>
      <c r="H982" s="19">
        <v>290000</v>
      </c>
      <c r="I982" s="14" t="s">
        <v>1700</v>
      </c>
      <c r="J982" s="14" t="s">
        <v>1676</v>
      </c>
      <c r="K982" s="14" t="s">
        <v>1677</v>
      </c>
    </row>
    <row r="983" spans="1:11" ht="12.75">
      <c r="A983" s="9">
        <v>6</v>
      </c>
      <c r="B983" s="14" t="s">
        <v>1709</v>
      </c>
      <c r="C983" s="15" t="s">
        <v>247</v>
      </c>
      <c r="D983" s="16" t="s">
        <v>1710</v>
      </c>
      <c r="E983" s="14" t="s">
        <v>1711</v>
      </c>
      <c r="F983" s="17">
        <v>7.47</v>
      </c>
      <c r="G983" s="18">
        <v>0.8</v>
      </c>
      <c r="H983" s="19">
        <v>290000</v>
      </c>
      <c r="I983" s="14" t="s">
        <v>1700</v>
      </c>
      <c r="J983" s="14" t="s">
        <v>1676</v>
      </c>
      <c r="K983" s="14" t="s">
        <v>1677</v>
      </c>
    </row>
    <row r="984" spans="1:9" ht="12.75">
      <c r="A984" s="9">
        <v>7</v>
      </c>
      <c r="B984" s="14" t="s">
        <v>1712</v>
      </c>
      <c r="C984" s="15" t="s">
        <v>1713</v>
      </c>
      <c r="D984" s="16" t="s">
        <v>356</v>
      </c>
      <c r="E984" s="14" t="s">
        <v>1714</v>
      </c>
      <c r="F984" s="17">
        <v>7.36</v>
      </c>
      <c r="G984" s="18">
        <v>0.8</v>
      </c>
      <c r="H984" s="19">
        <v>290000</v>
      </c>
      <c r="I984" s="14" t="s">
        <v>1700</v>
      </c>
    </row>
    <row r="985" spans="1:9" ht="12.75">
      <c r="A985" s="9">
        <v>8</v>
      </c>
      <c r="B985" s="14" t="s">
        <v>1715</v>
      </c>
      <c r="C985" s="15" t="s">
        <v>262</v>
      </c>
      <c r="D985" s="16" t="s">
        <v>87</v>
      </c>
      <c r="E985" s="14" t="s">
        <v>586</v>
      </c>
      <c r="F985" s="17">
        <v>7.35</v>
      </c>
      <c r="G985" s="18">
        <v>0.8</v>
      </c>
      <c r="H985" s="19">
        <v>290000</v>
      </c>
      <c r="I985" s="14" t="s">
        <v>1700</v>
      </c>
    </row>
    <row r="986" spans="1:9" ht="12.75">
      <c r="A986" s="9">
        <v>9</v>
      </c>
      <c r="B986" s="14" t="s">
        <v>1716</v>
      </c>
      <c r="C986" s="15" t="s">
        <v>1717</v>
      </c>
      <c r="D986" s="16" t="s">
        <v>1718</v>
      </c>
      <c r="E986" s="14" t="s">
        <v>217</v>
      </c>
      <c r="F986" s="17">
        <v>7.21</v>
      </c>
      <c r="G986" s="18">
        <v>0.6</v>
      </c>
      <c r="H986" s="19">
        <v>290000</v>
      </c>
      <c r="I986" s="14" t="s">
        <v>1700</v>
      </c>
    </row>
    <row r="987" spans="1:9" ht="12.75">
      <c r="A987" s="9">
        <v>10</v>
      </c>
      <c r="B987" s="14" t="s">
        <v>1719</v>
      </c>
      <c r="C987" s="15" t="s">
        <v>182</v>
      </c>
      <c r="D987" s="16" t="s">
        <v>208</v>
      </c>
      <c r="E987" s="14" t="s">
        <v>1720</v>
      </c>
      <c r="F987" s="17">
        <v>7.15</v>
      </c>
      <c r="G987" s="18">
        <v>0.8</v>
      </c>
      <c r="H987" s="19">
        <v>290000</v>
      </c>
      <c r="I987" s="14" t="s">
        <v>1700</v>
      </c>
    </row>
    <row r="988" spans="1:8" ht="12.75">
      <c r="A988" s="26"/>
      <c r="F988" s="23"/>
      <c r="G988" s="24"/>
      <c r="H988" s="20"/>
    </row>
    <row r="989" spans="1:11" ht="12.75">
      <c r="A989" s="26"/>
      <c r="F989" s="23"/>
      <c r="G989" s="24"/>
      <c r="H989" s="20">
        <f>SUM(H978:H987)</f>
        <v>3045000</v>
      </c>
      <c r="J989" s="9" t="s">
        <v>54</v>
      </c>
      <c r="K989" s="9" t="s">
        <v>55</v>
      </c>
    </row>
    <row r="990" spans="1:14" ht="12.75">
      <c r="A990" s="26"/>
      <c r="F990" s="23"/>
      <c r="G990" s="24"/>
      <c r="H990" s="20"/>
      <c r="J990" s="14" t="s">
        <v>1676</v>
      </c>
      <c r="K990" s="14" t="s">
        <v>1677</v>
      </c>
      <c r="L990" s="2" t="s">
        <v>1726</v>
      </c>
      <c r="M990" s="2">
        <v>75</v>
      </c>
      <c r="N990" s="20">
        <f>M990*50000</f>
        <v>3750000</v>
      </c>
    </row>
    <row r="991" spans="1:11" ht="12.75">
      <c r="A991" s="2" t="s">
        <v>1721</v>
      </c>
      <c r="J991" s="14" t="s">
        <v>1676</v>
      </c>
      <c r="K991" s="14" t="s">
        <v>1677</v>
      </c>
    </row>
    <row r="992" spans="10:11" ht="12.75">
      <c r="J992" s="14" t="s">
        <v>1676</v>
      </c>
      <c r="K992" s="14" t="s">
        <v>1677</v>
      </c>
    </row>
    <row r="993" spans="1:11" ht="12.75">
      <c r="A993" s="9" t="s">
        <v>45</v>
      </c>
      <c r="B993" s="9" t="s">
        <v>46</v>
      </c>
      <c r="C993" s="10" t="s">
        <v>47</v>
      </c>
      <c r="D993" s="11" t="s">
        <v>48</v>
      </c>
      <c r="E993" s="9" t="s">
        <v>49</v>
      </c>
      <c r="F993" s="12" t="s">
        <v>50</v>
      </c>
      <c r="G993" s="12" t="s">
        <v>51</v>
      </c>
      <c r="H993" s="13" t="s">
        <v>52</v>
      </c>
      <c r="I993" s="9" t="s">
        <v>53</v>
      </c>
      <c r="J993" s="14" t="s">
        <v>1676</v>
      </c>
      <c r="K993" s="14" t="s">
        <v>1677</v>
      </c>
    </row>
    <row r="994" spans="1:11" ht="12.75">
      <c r="A994" s="9">
        <v>1</v>
      </c>
      <c r="B994" s="14" t="s">
        <v>1722</v>
      </c>
      <c r="C994" s="15" t="s">
        <v>1723</v>
      </c>
      <c r="D994" s="16" t="s">
        <v>1724</v>
      </c>
      <c r="E994" s="14" t="s">
        <v>1725</v>
      </c>
      <c r="F994" s="17">
        <v>8.54</v>
      </c>
      <c r="G994" s="18">
        <v>0.8</v>
      </c>
      <c r="H994" s="19">
        <v>435000</v>
      </c>
      <c r="I994" s="14" t="s">
        <v>1726</v>
      </c>
      <c r="J994" s="14" t="s">
        <v>1676</v>
      </c>
      <c r="K994" s="14" t="s">
        <v>1677</v>
      </c>
    </row>
    <row r="995" spans="1:11" ht="12.75">
      <c r="A995" s="9">
        <v>2</v>
      </c>
      <c r="B995" s="14" t="s">
        <v>1727</v>
      </c>
      <c r="C995" s="15" t="s">
        <v>72</v>
      </c>
      <c r="D995" s="16" t="s">
        <v>1245</v>
      </c>
      <c r="E995" s="14" t="s">
        <v>1728</v>
      </c>
      <c r="F995" s="17">
        <v>8.13</v>
      </c>
      <c r="G995" s="18">
        <v>0.8</v>
      </c>
      <c r="H995" s="19">
        <v>435000</v>
      </c>
      <c r="I995" s="14" t="s">
        <v>1726</v>
      </c>
      <c r="J995" s="14" t="s">
        <v>1676</v>
      </c>
      <c r="K995" s="14" t="s">
        <v>1677</v>
      </c>
    </row>
    <row r="996" spans="1:11" ht="12.75">
      <c r="A996" s="9">
        <v>3</v>
      </c>
      <c r="B996" s="14" t="s">
        <v>1729</v>
      </c>
      <c r="C996" s="15" t="s">
        <v>1730</v>
      </c>
      <c r="D996" s="16" t="s">
        <v>212</v>
      </c>
      <c r="E996" s="14" t="s">
        <v>1731</v>
      </c>
      <c r="F996" s="17">
        <v>8.09</v>
      </c>
      <c r="G996" s="18">
        <v>0.8</v>
      </c>
      <c r="H996" s="19">
        <v>435000</v>
      </c>
      <c r="I996" s="14" t="s">
        <v>1726</v>
      </c>
      <c r="J996" s="14" t="s">
        <v>1676</v>
      </c>
      <c r="K996" s="14" t="s">
        <v>1677</v>
      </c>
    </row>
    <row r="997" spans="1:11" ht="12.75">
      <c r="A997" s="9">
        <v>4</v>
      </c>
      <c r="B997" s="14" t="s">
        <v>1732</v>
      </c>
      <c r="C997" s="15" t="s">
        <v>118</v>
      </c>
      <c r="D997" s="16" t="s">
        <v>1733</v>
      </c>
      <c r="E997" s="14" t="s">
        <v>1734</v>
      </c>
      <c r="F997" s="17">
        <v>8.02</v>
      </c>
      <c r="G997" s="18">
        <v>0.8</v>
      </c>
      <c r="H997" s="19">
        <v>435000</v>
      </c>
      <c r="I997" s="14" t="s">
        <v>1726</v>
      </c>
      <c r="J997" s="14" t="s">
        <v>1676</v>
      </c>
      <c r="K997" s="14" t="s">
        <v>1677</v>
      </c>
    </row>
    <row r="998" spans="1:11" ht="12.75">
      <c r="A998" s="9">
        <v>5</v>
      </c>
      <c r="B998" s="14" t="s">
        <v>1735</v>
      </c>
      <c r="C998" s="15" t="s">
        <v>1736</v>
      </c>
      <c r="D998" s="16" t="s">
        <v>166</v>
      </c>
      <c r="E998" s="14" t="s">
        <v>1737</v>
      </c>
      <c r="F998" s="17">
        <v>7.93</v>
      </c>
      <c r="G998" s="18">
        <v>0.8</v>
      </c>
      <c r="H998" s="19">
        <v>290000</v>
      </c>
      <c r="I998" s="14" t="s">
        <v>1726</v>
      </c>
      <c r="J998" s="14" t="s">
        <v>1676</v>
      </c>
      <c r="K998" s="14" t="s">
        <v>1677</v>
      </c>
    </row>
    <row r="999" spans="1:11" ht="12.75">
      <c r="A999" s="9">
        <v>6</v>
      </c>
      <c r="B999" s="14" t="s">
        <v>1738</v>
      </c>
      <c r="C999" s="15" t="s">
        <v>374</v>
      </c>
      <c r="D999" s="16" t="s">
        <v>395</v>
      </c>
      <c r="E999" s="14" t="s">
        <v>668</v>
      </c>
      <c r="F999" s="17">
        <v>7.86</v>
      </c>
      <c r="G999" s="18">
        <v>0.8</v>
      </c>
      <c r="H999" s="19">
        <v>290000</v>
      </c>
      <c r="I999" s="14" t="s">
        <v>1726</v>
      </c>
      <c r="J999" s="14" t="s">
        <v>1676</v>
      </c>
      <c r="K999" s="14" t="s">
        <v>1677</v>
      </c>
    </row>
    <row r="1000" spans="1:11" ht="12.75">
      <c r="A1000" s="9">
        <v>7</v>
      </c>
      <c r="B1000" s="14" t="s">
        <v>1739</v>
      </c>
      <c r="C1000" s="15" t="s">
        <v>1740</v>
      </c>
      <c r="D1000" s="16" t="s">
        <v>506</v>
      </c>
      <c r="E1000" s="14" t="s">
        <v>1741</v>
      </c>
      <c r="F1000" s="17">
        <v>7.83</v>
      </c>
      <c r="G1000" s="18">
        <v>0.8</v>
      </c>
      <c r="H1000" s="19">
        <v>290000</v>
      </c>
      <c r="I1000" s="14" t="s">
        <v>1726</v>
      </c>
      <c r="J1000" s="14" t="s">
        <v>1676</v>
      </c>
      <c r="K1000" s="14" t="s">
        <v>1677</v>
      </c>
    </row>
    <row r="1001" spans="1:9" ht="12.75">
      <c r="A1001" s="9">
        <v>8</v>
      </c>
      <c r="B1001" s="14" t="s">
        <v>1742</v>
      </c>
      <c r="C1001" s="15" t="s">
        <v>1743</v>
      </c>
      <c r="D1001" s="16" t="s">
        <v>115</v>
      </c>
      <c r="E1001" s="14" t="s">
        <v>566</v>
      </c>
      <c r="F1001" s="17">
        <v>7.75</v>
      </c>
      <c r="G1001" s="18">
        <v>0.8</v>
      </c>
      <c r="H1001" s="19">
        <v>290000</v>
      </c>
      <c r="I1001" s="14" t="s">
        <v>1726</v>
      </c>
    </row>
    <row r="1002" spans="1:9" ht="12.75">
      <c r="A1002" s="9">
        <v>9</v>
      </c>
      <c r="B1002" s="14" t="s">
        <v>1744</v>
      </c>
      <c r="C1002" s="15" t="s">
        <v>1745</v>
      </c>
      <c r="D1002" s="16" t="s">
        <v>157</v>
      </c>
      <c r="E1002" s="14" t="s">
        <v>1117</v>
      </c>
      <c r="F1002" s="17">
        <v>7.58</v>
      </c>
      <c r="G1002" s="18">
        <v>0.8</v>
      </c>
      <c r="H1002" s="19">
        <v>290000</v>
      </c>
      <c r="I1002" s="14" t="s">
        <v>1726</v>
      </c>
    </row>
    <row r="1003" spans="1:9" ht="12.75">
      <c r="A1003" s="9">
        <v>10</v>
      </c>
      <c r="B1003" s="14" t="s">
        <v>1746</v>
      </c>
      <c r="C1003" s="15" t="s">
        <v>324</v>
      </c>
      <c r="D1003" s="16" t="s">
        <v>527</v>
      </c>
      <c r="E1003" s="14" t="s">
        <v>1747</v>
      </c>
      <c r="F1003" s="17">
        <v>7.56</v>
      </c>
      <c r="G1003" s="18">
        <v>0.8</v>
      </c>
      <c r="H1003" s="19">
        <v>290000</v>
      </c>
      <c r="I1003" s="14" t="s">
        <v>1726</v>
      </c>
    </row>
    <row r="1004" spans="1:9" ht="12.75">
      <c r="A1004" s="9">
        <v>11</v>
      </c>
      <c r="B1004" s="14" t="s">
        <v>1748</v>
      </c>
      <c r="C1004" s="15" t="s">
        <v>1749</v>
      </c>
      <c r="D1004" s="16" t="s">
        <v>212</v>
      </c>
      <c r="E1004" s="14" t="s">
        <v>1750</v>
      </c>
      <c r="F1004" s="17">
        <v>7.49</v>
      </c>
      <c r="G1004" s="18">
        <v>0.6</v>
      </c>
      <c r="H1004" s="19">
        <v>290000</v>
      </c>
      <c r="I1004" s="14" t="s">
        <v>1726</v>
      </c>
    </row>
    <row r="1005" spans="1:8" ht="12.75">
      <c r="A1005" s="26"/>
      <c r="F1005" s="23"/>
      <c r="G1005" s="24"/>
      <c r="H1005" s="20"/>
    </row>
    <row r="1006" spans="1:11" ht="12.75">
      <c r="A1006" s="26"/>
      <c r="F1006" s="23"/>
      <c r="G1006" s="24"/>
      <c r="H1006" s="20">
        <f>SUM(H994:H1004)</f>
        <v>3770000</v>
      </c>
      <c r="J1006" s="9" t="s">
        <v>54</v>
      </c>
      <c r="K1006" s="9" t="s">
        <v>55</v>
      </c>
    </row>
    <row r="1007" spans="1:14" ht="12.75">
      <c r="A1007" s="26"/>
      <c r="F1007" s="23"/>
      <c r="G1007" s="24"/>
      <c r="H1007" s="20"/>
      <c r="J1007" s="14" t="s">
        <v>1676</v>
      </c>
      <c r="K1007" s="14" t="s">
        <v>1677</v>
      </c>
      <c r="L1007" s="2" t="s">
        <v>1755</v>
      </c>
      <c r="M1007" s="2">
        <v>103</v>
      </c>
      <c r="N1007" s="20">
        <f>M1007*50000</f>
        <v>5150000</v>
      </c>
    </row>
    <row r="1008" spans="1:11" ht="12.75">
      <c r="A1008" s="2" t="s">
        <v>1751</v>
      </c>
      <c r="J1008" s="14" t="s">
        <v>1676</v>
      </c>
      <c r="K1008" s="14" t="s">
        <v>1677</v>
      </c>
    </row>
    <row r="1009" spans="10:11" ht="12.75">
      <c r="J1009" s="14" t="s">
        <v>1676</v>
      </c>
      <c r="K1009" s="14" t="s">
        <v>1677</v>
      </c>
    </row>
    <row r="1010" spans="1:11" ht="12.75">
      <c r="A1010" s="9" t="s">
        <v>45</v>
      </c>
      <c r="B1010" s="9" t="s">
        <v>46</v>
      </c>
      <c r="C1010" s="10" t="s">
        <v>47</v>
      </c>
      <c r="D1010" s="11" t="s">
        <v>48</v>
      </c>
      <c r="E1010" s="9" t="s">
        <v>49</v>
      </c>
      <c r="F1010" s="12" t="s">
        <v>50</v>
      </c>
      <c r="G1010" s="12" t="s">
        <v>51</v>
      </c>
      <c r="H1010" s="13" t="s">
        <v>52</v>
      </c>
      <c r="I1010" s="9" t="s">
        <v>53</v>
      </c>
      <c r="J1010" s="14" t="s">
        <v>1676</v>
      </c>
      <c r="K1010" s="14" t="s">
        <v>1677</v>
      </c>
    </row>
    <row r="1011" spans="1:11" ht="12.75">
      <c r="A1011" s="9">
        <v>1</v>
      </c>
      <c r="B1011" s="14" t="s">
        <v>1752</v>
      </c>
      <c r="C1011" s="15" t="s">
        <v>1753</v>
      </c>
      <c r="D1011" s="16" t="s">
        <v>429</v>
      </c>
      <c r="E1011" s="14" t="s">
        <v>1754</v>
      </c>
      <c r="F1011" s="17">
        <v>8.56</v>
      </c>
      <c r="G1011" s="18">
        <v>0.8</v>
      </c>
      <c r="H1011" s="19">
        <v>435000</v>
      </c>
      <c r="I1011" s="14" t="s">
        <v>1755</v>
      </c>
      <c r="J1011" s="14" t="s">
        <v>1676</v>
      </c>
      <c r="K1011" s="14" t="s">
        <v>1677</v>
      </c>
    </row>
    <row r="1012" spans="1:11" ht="12.75">
      <c r="A1012" s="9">
        <v>2</v>
      </c>
      <c r="B1012" s="14" t="s">
        <v>1756</v>
      </c>
      <c r="C1012" s="15" t="s">
        <v>421</v>
      </c>
      <c r="D1012" s="16" t="s">
        <v>449</v>
      </c>
      <c r="E1012" s="14" t="s">
        <v>1757</v>
      </c>
      <c r="F1012" s="17">
        <v>8.31</v>
      </c>
      <c r="G1012" s="18">
        <v>0.8</v>
      </c>
      <c r="H1012" s="19">
        <v>435000</v>
      </c>
      <c r="I1012" s="14" t="s">
        <v>1755</v>
      </c>
      <c r="J1012" s="14" t="s">
        <v>1676</v>
      </c>
      <c r="K1012" s="14" t="s">
        <v>1677</v>
      </c>
    </row>
    <row r="1013" spans="1:11" ht="12.75">
      <c r="A1013" s="9">
        <v>3</v>
      </c>
      <c r="B1013" s="14" t="s">
        <v>1758</v>
      </c>
      <c r="C1013" s="15" t="s">
        <v>1759</v>
      </c>
      <c r="D1013" s="16" t="s">
        <v>157</v>
      </c>
      <c r="E1013" s="14" t="s">
        <v>1760</v>
      </c>
      <c r="F1013" s="17">
        <v>8.18</v>
      </c>
      <c r="G1013" s="18">
        <v>1</v>
      </c>
      <c r="H1013" s="19">
        <v>435000</v>
      </c>
      <c r="I1013" s="14" t="s">
        <v>1755</v>
      </c>
      <c r="J1013" s="14" t="s">
        <v>1676</v>
      </c>
      <c r="K1013" s="14" t="s">
        <v>1677</v>
      </c>
    </row>
    <row r="1014" spans="1:11" ht="12.75">
      <c r="A1014" s="9">
        <v>4</v>
      </c>
      <c r="B1014" s="14" t="s">
        <v>1761</v>
      </c>
      <c r="C1014" s="15" t="s">
        <v>1042</v>
      </c>
      <c r="D1014" s="16" t="s">
        <v>1043</v>
      </c>
      <c r="E1014" s="14" t="s">
        <v>1762</v>
      </c>
      <c r="F1014" s="17">
        <v>7.9</v>
      </c>
      <c r="G1014" s="18">
        <v>0.8</v>
      </c>
      <c r="H1014" s="19">
        <v>290000</v>
      </c>
      <c r="I1014" s="14" t="s">
        <v>1755</v>
      </c>
      <c r="J1014" s="14" t="s">
        <v>1676</v>
      </c>
      <c r="K1014" s="14" t="s">
        <v>1677</v>
      </c>
    </row>
    <row r="1015" spans="1:11" ht="12.75">
      <c r="A1015" s="9">
        <v>5</v>
      </c>
      <c r="B1015" s="14" t="s">
        <v>1763</v>
      </c>
      <c r="C1015" s="15" t="s">
        <v>708</v>
      </c>
      <c r="D1015" s="16" t="s">
        <v>290</v>
      </c>
      <c r="E1015" s="14" t="s">
        <v>1764</v>
      </c>
      <c r="F1015" s="17">
        <v>7.9</v>
      </c>
      <c r="G1015" s="18">
        <v>0.6</v>
      </c>
      <c r="H1015" s="19">
        <v>290000</v>
      </c>
      <c r="I1015" s="14" t="s">
        <v>1755</v>
      </c>
      <c r="J1015" s="14" t="s">
        <v>1676</v>
      </c>
      <c r="K1015" s="14" t="s">
        <v>1677</v>
      </c>
    </row>
    <row r="1016" spans="1:11" ht="12.75">
      <c r="A1016" s="9">
        <v>6</v>
      </c>
      <c r="B1016" s="14" t="s">
        <v>1765</v>
      </c>
      <c r="C1016" s="15" t="s">
        <v>636</v>
      </c>
      <c r="D1016" s="16" t="s">
        <v>141</v>
      </c>
      <c r="E1016" s="14" t="s">
        <v>1766</v>
      </c>
      <c r="F1016" s="17">
        <v>7.89</v>
      </c>
      <c r="G1016" s="18">
        <v>0.8</v>
      </c>
      <c r="H1016" s="19">
        <v>290000</v>
      </c>
      <c r="I1016" s="14" t="s">
        <v>1755</v>
      </c>
      <c r="J1016" s="14" t="s">
        <v>1676</v>
      </c>
      <c r="K1016" s="14" t="s">
        <v>1677</v>
      </c>
    </row>
    <row r="1017" spans="1:11" ht="12.75">
      <c r="A1017" s="9">
        <v>7</v>
      </c>
      <c r="B1017" s="14" t="s">
        <v>1767</v>
      </c>
      <c r="C1017" s="15" t="s">
        <v>1768</v>
      </c>
      <c r="D1017" s="16" t="s">
        <v>709</v>
      </c>
      <c r="E1017" s="14" t="s">
        <v>1769</v>
      </c>
      <c r="F1017" s="17">
        <v>7.86</v>
      </c>
      <c r="G1017" s="18">
        <v>0.8</v>
      </c>
      <c r="H1017" s="19">
        <v>290000</v>
      </c>
      <c r="I1017" s="14" t="s">
        <v>1755</v>
      </c>
      <c r="J1017" s="14" t="s">
        <v>1676</v>
      </c>
      <c r="K1017" s="14" t="s">
        <v>1677</v>
      </c>
    </row>
    <row r="1018" spans="1:11" ht="12.75">
      <c r="A1018" s="9">
        <v>8</v>
      </c>
      <c r="B1018" s="14" t="s">
        <v>1770</v>
      </c>
      <c r="C1018" s="15" t="s">
        <v>238</v>
      </c>
      <c r="D1018" s="16" t="s">
        <v>1771</v>
      </c>
      <c r="E1018" s="14" t="s">
        <v>1772</v>
      </c>
      <c r="F1018" s="17">
        <v>7.8</v>
      </c>
      <c r="G1018" s="18">
        <v>0.8</v>
      </c>
      <c r="H1018" s="19">
        <v>290000</v>
      </c>
      <c r="I1018" s="14" t="s">
        <v>1755</v>
      </c>
      <c r="J1018" s="14" t="s">
        <v>1676</v>
      </c>
      <c r="K1018" s="14" t="s">
        <v>1677</v>
      </c>
    </row>
    <row r="1019" spans="1:11" ht="12.75">
      <c r="A1019" s="9">
        <v>9</v>
      </c>
      <c r="B1019" s="14" t="s">
        <v>1773</v>
      </c>
      <c r="C1019" s="15" t="s">
        <v>595</v>
      </c>
      <c r="D1019" s="16" t="s">
        <v>1245</v>
      </c>
      <c r="E1019" s="14" t="s">
        <v>1774</v>
      </c>
      <c r="F1019" s="17">
        <v>7.78</v>
      </c>
      <c r="G1019" s="18">
        <v>0.8</v>
      </c>
      <c r="H1019" s="19">
        <v>290000</v>
      </c>
      <c r="I1019" s="14" t="s">
        <v>1755</v>
      </c>
      <c r="J1019" s="14" t="s">
        <v>1676</v>
      </c>
      <c r="K1019" s="14" t="s">
        <v>1677</v>
      </c>
    </row>
    <row r="1020" spans="1:11" ht="12.75">
      <c r="A1020" s="9">
        <v>10</v>
      </c>
      <c r="B1020" s="14" t="s">
        <v>1775</v>
      </c>
      <c r="C1020" s="15" t="s">
        <v>775</v>
      </c>
      <c r="D1020" s="16" t="s">
        <v>597</v>
      </c>
      <c r="E1020" s="14" t="s">
        <v>1776</v>
      </c>
      <c r="F1020" s="17">
        <v>7.76</v>
      </c>
      <c r="G1020" s="18">
        <v>0.8</v>
      </c>
      <c r="H1020" s="19">
        <v>290000</v>
      </c>
      <c r="I1020" s="14" t="s">
        <v>1755</v>
      </c>
      <c r="J1020" s="14" t="s">
        <v>1676</v>
      </c>
      <c r="K1020" s="14" t="s">
        <v>1677</v>
      </c>
    </row>
    <row r="1021" spans="1:11" ht="12.75">
      <c r="A1021" s="9">
        <v>11</v>
      </c>
      <c r="B1021" s="14" t="s">
        <v>1777</v>
      </c>
      <c r="C1021" s="15" t="s">
        <v>1778</v>
      </c>
      <c r="D1021" s="16" t="s">
        <v>157</v>
      </c>
      <c r="E1021" s="14" t="s">
        <v>1779</v>
      </c>
      <c r="F1021" s="17">
        <v>7.66</v>
      </c>
      <c r="G1021" s="18">
        <v>0.8</v>
      </c>
      <c r="H1021" s="19">
        <v>290000</v>
      </c>
      <c r="I1021" s="14" t="s">
        <v>1755</v>
      </c>
      <c r="J1021" s="14" t="s">
        <v>1676</v>
      </c>
      <c r="K1021" s="14" t="s">
        <v>1677</v>
      </c>
    </row>
    <row r="1022" spans="1:11" ht="12.75">
      <c r="A1022" s="9">
        <v>12</v>
      </c>
      <c r="B1022" s="14" t="s">
        <v>1780</v>
      </c>
      <c r="C1022" s="15" t="s">
        <v>1781</v>
      </c>
      <c r="D1022" s="16" t="s">
        <v>73</v>
      </c>
      <c r="E1022" s="14" t="s">
        <v>1782</v>
      </c>
      <c r="F1022" s="17">
        <v>7.63</v>
      </c>
      <c r="G1022" s="18">
        <v>0.8</v>
      </c>
      <c r="H1022" s="19">
        <v>290000</v>
      </c>
      <c r="I1022" s="14" t="s">
        <v>1755</v>
      </c>
      <c r="J1022" s="14" t="s">
        <v>1676</v>
      </c>
      <c r="K1022" s="14" t="s">
        <v>1677</v>
      </c>
    </row>
    <row r="1023" spans="1:9" ht="12.75">
      <c r="A1023" s="9">
        <v>13</v>
      </c>
      <c r="B1023" s="14" t="s">
        <v>1783</v>
      </c>
      <c r="C1023" s="15" t="s">
        <v>1784</v>
      </c>
      <c r="D1023" s="16" t="s">
        <v>274</v>
      </c>
      <c r="E1023" s="14" t="s">
        <v>1239</v>
      </c>
      <c r="F1023" s="17">
        <v>7.6</v>
      </c>
      <c r="G1023" s="18">
        <v>0.8</v>
      </c>
      <c r="H1023" s="19">
        <v>290000</v>
      </c>
      <c r="I1023" s="14" t="s">
        <v>1755</v>
      </c>
    </row>
    <row r="1024" spans="1:9" ht="12.75">
      <c r="A1024" s="9">
        <v>14</v>
      </c>
      <c r="B1024" s="14" t="s">
        <v>1785</v>
      </c>
      <c r="C1024" s="15" t="s">
        <v>1786</v>
      </c>
      <c r="D1024" s="16" t="s">
        <v>426</v>
      </c>
      <c r="E1024" s="14" t="s">
        <v>1787</v>
      </c>
      <c r="F1024" s="17">
        <v>7.6</v>
      </c>
      <c r="G1024" s="18">
        <v>0.8</v>
      </c>
      <c r="H1024" s="19">
        <v>290000</v>
      </c>
      <c r="I1024" s="14" t="s">
        <v>1755</v>
      </c>
    </row>
    <row r="1025" spans="1:9" ht="12.75">
      <c r="A1025" s="9">
        <v>15</v>
      </c>
      <c r="B1025" s="14" t="s">
        <v>1788</v>
      </c>
      <c r="C1025" s="15" t="s">
        <v>443</v>
      </c>
      <c r="D1025" s="16" t="s">
        <v>1710</v>
      </c>
      <c r="E1025" s="14" t="s">
        <v>1226</v>
      </c>
      <c r="F1025" s="17">
        <v>7.54</v>
      </c>
      <c r="G1025" s="18">
        <v>0.8</v>
      </c>
      <c r="H1025" s="19">
        <v>290000</v>
      </c>
      <c r="I1025" s="14" t="s">
        <v>1755</v>
      </c>
    </row>
    <row r="1026" spans="1:9" ht="12.75">
      <c r="A1026" s="9">
        <v>16</v>
      </c>
      <c r="B1026" s="14" t="s">
        <v>1789</v>
      </c>
      <c r="C1026" s="15" t="s">
        <v>1790</v>
      </c>
      <c r="D1026" s="16" t="s">
        <v>157</v>
      </c>
      <c r="E1026" s="14" t="s">
        <v>1791</v>
      </c>
      <c r="F1026" s="17">
        <v>7.51</v>
      </c>
      <c r="G1026" s="18">
        <v>0.8</v>
      </c>
      <c r="H1026" s="19">
        <v>290000</v>
      </c>
      <c r="I1026" s="14" t="s">
        <v>1755</v>
      </c>
    </row>
    <row r="1027" spans="1:8" ht="12.75">
      <c r="A1027" s="26"/>
      <c r="F1027" s="23"/>
      <c r="G1027" s="24"/>
      <c r="H1027" s="20"/>
    </row>
    <row r="1028" spans="1:11" ht="12.75">
      <c r="A1028" s="26"/>
      <c r="F1028" s="23"/>
      <c r="G1028" s="24"/>
      <c r="H1028" s="20">
        <f>SUM(H1011:H1026)</f>
        <v>5075000</v>
      </c>
      <c r="J1028" s="9" t="s">
        <v>54</v>
      </c>
      <c r="K1028" s="9" t="s">
        <v>55</v>
      </c>
    </row>
    <row r="1029" spans="1:14" ht="12.75">
      <c r="A1029" s="26"/>
      <c r="F1029" s="23"/>
      <c r="G1029" s="24"/>
      <c r="H1029" s="20"/>
      <c r="J1029" s="14" t="s">
        <v>1676</v>
      </c>
      <c r="K1029" s="14" t="s">
        <v>1677</v>
      </c>
      <c r="L1029" s="2" t="s">
        <v>1794</v>
      </c>
      <c r="M1029" s="2">
        <v>60</v>
      </c>
      <c r="N1029" s="20">
        <f>M1029*50000</f>
        <v>3000000</v>
      </c>
    </row>
    <row r="1030" spans="1:11" ht="12.75">
      <c r="A1030" s="2" t="s">
        <v>1792</v>
      </c>
      <c r="J1030" s="14" t="s">
        <v>1676</v>
      </c>
      <c r="K1030" s="14" t="s">
        <v>1677</v>
      </c>
    </row>
    <row r="1031" spans="10:11" ht="12.75">
      <c r="J1031" s="14" t="s">
        <v>1676</v>
      </c>
      <c r="K1031" s="14" t="s">
        <v>1677</v>
      </c>
    </row>
    <row r="1032" spans="1:11" ht="12.75">
      <c r="A1032" s="9" t="s">
        <v>45</v>
      </c>
      <c r="B1032" s="9" t="s">
        <v>46</v>
      </c>
      <c r="C1032" s="10" t="s">
        <v>47</v>
      </c>
      <c r="D1032" s="11" t="s">
        <v>48</v>
      </c>
      <c r="E1032" s="9" t="s">
        <v>49</v>
      </c>
      <c r="F1032" s="12" t="s">
        <v>50</v>
      </c>
      <c r="G1032" s="12" t="s">
        <v>51</v>
      </c>
      <c r="H1032" s="13" t="s">
        <v>52</v>
      </c>
      <c r="I1032" s="9" t="s">
        <v>53</v>
      </c>
      <c r="J1032" s="14" t="s">
        <v>1676</v>
      </c>
      <c r="K1032" s="14" t="s">
        <v>1677</v>
      </c>
    </row>
    <row r="1033" spans="1:11" ht="12.75">
      <c r="A1033" s="9">
        <v>1</v>
      </c>
      <c r="B1033" s="14" t="s">
        <v>1793</v>
      </c>
      <c r="C1033" s="15" t="s">
        <v>978</v>
      </c>
      <c r="D1033" s="16" t="s">
        <v>579</v>
      </c>
      <c r="E1033" s="14" t="s">
        <v>778</v>
      </c>
      <c r="F1033" s="17">
        <v>8.44</v>
      </c>
      <c r="G1033" s="18">
        <v>0.8</v>
      </c>
      <c r="H1033" s="19">
        <v>435000</v>
      </c>
      <c r="I1033" s="14" t="s">
        <v>1794</v>
      </c>
      <c r="J1033" s="14" t="s">
        <v>1676</v>
      </c>
      <c r="K1033" s="14" t="s">
        <v>1677</v>
      </c>
    </row>
    <row r="1034" spans="1:11" ht="12.75">
      <c r="A1034" s="9">
        <v>2</v>
      </c>
      <c r="B1034" s="14" t="s">
        <v>1795</v>
      </c>
      <c r="C1034" s="15" t="s">
        <v>1353</v>
      </c>
      <c r="D1034" s="16" t="s">
        <v>1077</v>
      </c>
      <c r="E1034" s="14" t="s">
        <v>1796</v>
      </c>
      <c r="F1034" s="17">
        <v>8.2</v>
      </c>
      <c r="G1034" s="18">
        <v>0.8</v>
      </c>
      <c r="H1034" s="19">
        <v>435000</v>
      </c>
      <c r="I1034" s="14" t="s">
        <v>1794</v>
      </c>
      <c r="J1034" s="14" t="s">
        <v>1676</v>
      </c>
      <c r="K1034" s="14" t="s">
        <v>1677</v>
      </c>
    </row>
    <row r="1035" spans="1:11" ht="12.75">
      <c r="A1035" s="9">
        <v>3</v>
      </c>
      <c r="B1035" s="14" t="s">
        <v>1797</v>
      </c>
      <c r="C1035" s="15" t="s">
        <v>1798</v>
      </c>
      <c r="D1035" s="16" t="s">
        <v>456</v>
      </c>
      <c r="E1035" s="14" t="s">
        <v>1799</v>
      </c>
      <c r="F1035" s="17">
        <v>7.61</v>
      </c>
      <c r="G1035" s="18">
        <v>0.8</v>
      </c>
      <c r="H1035" s="19">
        <v>290000</v>
      </c>
      <c r="I1035" s="14" t="s">
        <v>1794</v>
      </c>
      <c r="J1035" s="14" t="s">
        <v>1676</v>
      </c>
      <c r="K1035" s="14" t="s">
        <v>1677</v>
      </c>
    </row>
    <row r="1036" spans="1:11" ht="12.75">
      <c r="A1036" s="9">
        <v>4</v>
      </c>
      <c r="B1036" s="14" t="s">
        <v>1800</v>
      </c>
      <c r="C1036" s="15" t="s">
        <v>1801</v>
      </c>
      <c r="D1036" s="16" t="s">
        <v>1802</v>
      </c>
      <c r="E1036" s="14" t="s">
        <v>1656</v>
      </c>
      <c r="F1036" s="17">
        <v>7.56</v>
      </c>
      <c r="G1036" s="18">
        <v>0.8</v>
      </c>
      <c r="H1036" s="19">
        <v>290000</v>
      </c>
      <c r="I1036" s="14" t="s">
        <v>1794</v>
      </c>
      <c r="J1036" s="14" t="s">
        <v>1676</v>
      </c>
      <c r="K1036" s="14" t="s">
        <v>1677</v>
      </c>
    </row>
    <row r="1037" spans="1:11" ht="12.75">
      <c r="A1037" s="9">
        <v>5</v>
      </c>
      <c r="B1037" s="14" t="s">
        <v>1803</v>
      </c>
      <c r="C1037" s="15" t="s">
        <v>1804</v>
      </c>
      <c r="D1037" s="16" t="s">
        <v>208</v>
      </c>
      <c r="E1037" s="14" t="s">
        <v>1392</v>
      </c>
      <c r="F1037" s="17">
        <v>7.56</v>
      </c>
      <c r="G1037" s="18">
        <v>0.8</v>
      </c>
      <c r="H1037" s="19">
        <v>290000</v>
      </c>
      <c r="I1037" s="14" t="s">
        <v>1794</v>
      </c>
      <c r="J1037" s="14" t="s">
        <v>1676</v>
      </c>
      <c r="K1037" s="14" t="s">
        <v>1677</v>
      </c>
    </row>
    <row r="1038" spans="1:11" ht="12.75">
      <c r="A1038" s="9">
        <v>6</v>
      </c>
      <c r="B1038" s="14" t="s">
        <v>1805</v>
      </c>
      <c r="C1038" s="15" t="s">
        <v>581</v>
      </c>
      <c r="D1038" s="16" t="s">
        <v>1806</v>
      </c>
      <c r="E1038" s="14" t="s">
        <v>1807</v>
      </c>
      <c r="F1038" s="17">
        <v>7.48</v>
      </c>
      <c r="G1038" s="18">
        <v>0.8</v>
      </c>
      <c r="H1038" s="19">
        <v>290000</v>
      </c>
      <c r="I1038" s="14" t="s">
        <v>1794</v>
      </c>
      <c r="J1038" s="14" t="s">
        <v>1676</v>
      </c>
      <c r="K1038" s="14" t="s">
        <v>1677</v>
      </c>
    </row>
    <row r="1039" spans="1:11" ht="12.75">
      <c r="A1039" s="9">
        <v>7</v>
      </c>
      <c r="B1039" s="14" t="s">
        <v>1808</v>
      </c>
      <c r="C1039" s="15" t="s">
        <v>740</v>
      </c>
      <c r="D1039" s="16" t="s">
        <v>449</v>
      </c>
      <c r="E1039" s="14" t="s">
        <v>1809</v>
      </c>
      <c r="F1039" s="17">
        <v>7.21</v>
      </c>
      <c r="G1039" s="18">
        <v>0.8</v>
      </c>
      <c r="H1039" s="19">
        <v>290000</v>
      </c>
      <c r="I1039" s="14" t="s">
        <v>1794</v>
      </c>
      <c r="J1039" s="14" t="s">
        <v>1676</v>
      </c>
      <c r="K1039" s="14" t="s">
        <v>1677</v>
      </c>
    </row>
    <row r="1040" spans="1:9" ht="12.75">
      <c r="A1040" s="9">
        <v>8</v>
      </c>
      <c r="B1040" s="14" t="s">
        <v>1810</v>
      </c>
      <c r="C1040" s="15" t="s">
        <v>1811</v>
      </c>
      <c r="D1040" s="16" t="s">
        <v>1812</v>
      </c>
      <c r="E1040" s="14" t="s">
        <v>1001</v>
      </c>
      <c r="F1040" s="17">
        <v>7.1</v>
      </c>
      <c r="G1040" s="18">
        <v>0.8</v>
      </c>
      <c r="H1040" s="19">
        <v>290000</v>
      </c>
      <c r="I1040" s="14" t="s">
        <v>1794</v>
      </c>
    </row>
    <row r="1041" spans="1:9" ht="12.75">
      <c r="A1041" s="9">
        <v>9</v>
      </c>
      <c r="B1041" s="14" t="s">
        <v>1813</v>
      </c>
      <c r="C1041" s="15" t="s">
        <v>1814</v>
      </c>
      <c r="D1041" s="16" t="s">
        <v>103</v>
      </c>
      <c r="E1041" s="14" t="s">
        <v>967</v>
      </c>
      <c r="F1041" s="17">
        <v>7.09</v>
      </c>
      <c r="G1041" s="18">
        <v>0.8</v>
      </c>
      <c r="H1041" s="19">
        <v>290000</v>
      </c>
      <c r="I1041" s="14" t="s">
        <v>1794</v>
      </c>
    </row>
    <row r="1042" spans="1:9" ht="12.75">
      <c r="A1042" s="9">
        <v>10</v>
      </c>
      <c r="B1042" s="14" t="s">
        <v>1815</v>
      </c>
      <c r="C1042" s="15" t="s">
        <v>421</v>
      </c>
      <c r="D1042" s="16" t="s">
        <v>449</v>
      </c>
      <c r="E1042" s="14" t="s">
        <v>1816</v>
      </c>
      <c r="F1042" s="17">
        <v>7.06</v>
      </c>
      <c r="G1042" s="18">
        <v>0.8</v>
      </c>
      <c r="H1042" s="19">
        <v>290000</v>
      </c>
      <c r="I1042" s="14" t="s">
        <v>1794</v>
      </c>
    </row>
    <row r="1043" spans="1:9" ht="12.75">
      <c r="A1043" s="9">
        <v>11</v>
      </c>
      <c r="B1043" s="14" t="s">
        <v>1817</v>
      </c>
      <c r="C1043" s="15" t="s">
        <v>1818</v>
      </c>
      <c r="D1043" s="16" t="s">
        <v>1819</v>
      </c>
      <c r="E1043" s="14" t="s">
        <v>1820</v>
      </c>
      <c r="F1043" s="17">
        <v>7.06</v>
      </c>
      <c r="G1043" s="18">
        <v>0.8</v>
      </c>
      <c r="H1043" s="19">
        <v>290000</v>
      </c>
      <c r="I1043" s="14" t="s">
        <v>1794</v>
      </c>
    </row>
    <row r="1044" spans="1:8" ht="12.75">
      <c r="A1044" s="26"/>
      <c r="F1044" s="23"/>
      <c r="G1044" s="24"/>
      <c r="H1044" s="20"/>
    </row>
    <row r="1045" spans="1:11" ht="12.75">
      <c r="A1045" s="26"/>
      <c r="F1045" s="23"/>
      <c r="G1045" s="24"/>
      <c r="H1045" s="20">
        <f>SUM(H1033:H1043)</f>
        <v>3480000</v>
      </c>
      <c r="J1045" s="9" t="s">
        <v>54</v>
      </c>
      <c r="K1045" s="9" t="s">
        <v>55</v>
      </c>
    </row>
    <row r="1046" spans="1:14" ht="12.75">
      <c r="A1046" s="26"/>
      <c r="F1046" s="23"/>
      <c r="G1046" s="24"/>
      <c r="H1046" s="20"/>
      <c r="J1046" s="14" t="s">
        <v>1676</v>
      </c>
      <c r="K1046" s="14" t="s">
        <v>1677</v>
      </c>
      <c r="L1046" s="2" t="s">
        <v>1823</v>
      </c>
      <c r="M1046" s="2">
        <v>28</v>
      </c>
      <c r="N1046" s="20">
        <f>M1046*50000</f>
        <v>1400000</v>
      </c>
    </row>
    <row r="1047" spans="1:11" ht="12.75">
      <c r="A1047" s="2" t="s">
        <v>1821</v>
      </c>
      <c r="J1047" s="14" t="s">
        <v>1676</v>
      </c>
      <c r="K1047" s="14" t="s">
        <v>1677</v>
      </c>
    </row>
    <row r="1048" spans="10:11" ht="12.75">
      <c r="J1048" s="14" t="s">
        <v>1676</v>
      </c>
      <c r="K1048" s="14" t="s">
        <v>1677</v>
      </c>
    </row>
    <row r="1049" spans="1:11" ht="12.75">
      <c r="A1049" s="9" t="s">
        <v>45</v>
      </c>
      <c r="B1049" s="9" t="s">
        <v>46</v>
      </c>
      <c r="C1049" s="10" t="s">
        <v>47</v>
      </c>
      <c r="D1049" s="11" t="s">
        <v>48</v>
      </c>
      <c r="E1049" s="9" t="s">
        <v>49</v>
      </c>
      <c r="F1049" s="12" t="s">
        <v>50</v>
      </c>
      <c r="G1049" s="12" t="s">
        <v>51</v>
      </c>
      <c r="H1049" s="13" t="s">
        <v>52</v>
      </c>
      <c r="I1049" s="9" t="s">
        <v>53</v>
      </c>
      <c r="J1049" s="14" t="s">
        <v>1676</v>
      </c>
      <c r="K1049" s="14" t="s">
        <v>1677</v>
      </c>
    </row>
    <row r="1050" spans="1:11" ht="12.75">
      <c r="A1050" s="9">
        <v>1</v>
      </c>
      <c r="B1050" s="14" t="s">
        <v>1822</v>
      </c>
      <c r="C1050" s="15" t="s">
        <v>1059</v>
      </c>
      <c r="D1050" s="16" t="s">
        <v>449</v>
      </c>
      <c r="E1050" s="14" t="s">
        <v>1321</v>
      </c>
      <c r="F1050" s="17">
        <v>8.3</v>
      </c>
      <c r="G1050" s="18">
        <v>0.8</v>
      </c>
      <c r="H1050" s="19">
        <v>435000</v>
      </c>
      <c r="I1050" s="14" t="s">
        <v>1823</v>
      </c>
      <c r="J1050" s="14" t="s">
        <v>1676</v>
      </c>
      <c r="K1050" s="14" t="s">
        <v>1677</v>
      </c>
    </row>
    <row r="1051" spans="1:9" ht="12.75">
      <c r="A1051" s="9">
        <v>2</v>
      </c>
      <c r="B1051" s="14" t="s">
        <v>1824</v>
      </c>
      <c r="C1051" s="15" t="s">
        <v>1825</v>
      </c>
      <c r="D1051" s="16" t="s">
        <v>274</v>
      </c>
      <c r="E1051" s="14" t="s">
        <v>1826</v>
      </c>
      <c r="F1051" s="17">
        <v>8.08</v>
      </c>
      <c r="G1051" s="18">
        <v>0.6</v>
      </c>
      <c r="H1051" s="19">
        <v>290000</v>
      </c>
      <c r="I1051" s="14" t="s">
        <v>1823</v>
      </c>
    </row>
    <row r="1052" spans="1:9" ht="12.75">
      <c r="A1052" s="9">
        <v>3</v>
      </c>
      <c r="B1052" s="14" t="s">
        <v>1827</v>
      </c>
      <c r="C1052" s="15" t="s">
        <v>775</v>
      </c>
      <c r="D1052" s="16" t="s">
        <v>1828</v>
      </c>
      <c r="E1052" s="14" t="s">
        <v>1829</v>
      </c>
      <c r="F1052" s="17">
        <v>7.81</v>
      </c>
      <c r="G1052" s="18">
        <v>0.8</v>
      </c>
      <c r="H1052" s="19">
        <v>290000</v>
      </c>
      <c r="I1052" s="14" t="s">
        <v>1823</v>
      </c>
    </row>
    <row r="1053" spans="1:9" ht="12.75">
      <c r="A1053" s="9">
        <v>4</v>
      </c>
      <c r="B1053" s="14" t="s">
        <v>1830</v>
      </c>
      <c r="C1053" s="15" t="s">
        <v>90</v>
      </c>
      <c r="D1053" s="16" t="s">
        <v>597</v>
      </c>
      <c r="E1053" s="14" t="s">
        <v>1831</v>
      </c>
      <c r="F1053" s="17">
        <v>7.73</v>
      </c>
      <c r="G1053" s="18">
        <v>0.8</v>
      </c>
      <c r="H1053" s="19">
        <v>290000</v>
      </c>
      <c r="I1053" s="14" t="s">
        <v>1823</v>
      </c>
    </row>
    <row r="1054" spans="1:9" ht="12.75">
      <c r="A1054" s="9">
        <v>5</v>
      </c>
      <c r="B1054" s="14" t="s">
        <v>1832</v>
      </c>
      <c r="C1054" s="15" t="s">
        <v>324</v>
      </c>
      <c r="D1054" s="16" t="s">
        <v>371</v>
      </c>
      <c r="E1054" s="14" t="s">
        <v>988</v>
      </c>
      <c r="F1054" s="17">
        <v>7.56</v>
      </c>
      <c r="G1054" s="18">
        <v>0.8</v>
      </c>
      <c r="H1054" s="19">
        <v>290000</v>
      </c>
      <c r="I1054" s="14" t="s">
        <v>1823</v>
      </c>
    </row>
    <row r="1055" spans="1:8" ht="12.75">
      <c r="A1055" s="26"/>
      <c r="F1055" s="23"/>
      <c r="G1055" s="24"/>
      <c r="H1055" s="20"/>
    </row>
    <row r="1056" spans="1:11" ht="12.75">
      <c r="A1056" s="26"/>
      <c r="F1056" s="23"/>
      <c r="G1056" s="24"/>
      <c r="H1056" s="20">
        <f>SUM(H1050:H1054)</f>
        <v>1595000</v>
      </c>
      <c r="J1056" s="9" t="s">
        <v>54</v>
      </c>
      <c r="K1056" s="9" t="s">
        <v>55</v>
      </c>
    </row>
    <row r="1057" spans="1:14" ht="12.75">
      <c r="A1057" s="26"/>
      <c r="F1057" s="23"/>
      <c r="G1057" s="24"/>
      <c r="H1057" s="20"/>
      <c r="J1057" s="14" t="s">
        <v>1676</v>
      </c>
      <c r="K1057" s="14" t="s">
        <v>1677</v>
      </c>
      <c r="L1057" s="2" t="s">
        <v>1835</v>
      </c>
      <c r="M1057" s="2">
        <v>15</v>
      </c>
      <c r="N1057" s="20">
        <f>M1057*50000</f>
        <v>750000</v>
      </c>
    </row>
    <row r="1058" spans="1:11" ht="12.75">
      <c r="A1058" s="2" t="s">
        <v>1833</v>
      </c>
      <c r="J1058" s="14" t="s">
        <v>1676</v>
      </c>
      <c r="K1058" s="14" t="s">
        <v>1677</v>
      </c>
    </row>
    <row r="1060" spans="1:9" ht="12.75">
      <c r="A1060" s="9" t="s">
        <v>45</v>
      </c>
      <c r="B1060" s="9" t="s">
        <v>46</v>
      </c>
      <c r="C1060" s="10" t="s">
        <v>47</v>
      </c>
      <c r="D1060" s="11" t="s">
        <v>48</v>
      </c>
      <c r="E1060" s="9" t="s">
        <v>49</v>
      </c>
      <c r="F1060" s="12" t="s">
        <v>50</v>
      </c>
      <c r="G1060" s="12" t="s">
        <v>51</v>
      </c>
      <c r="H1060" s="13" t="s">
        <v>52</v>
      </c>
      <c r="I1060" s="9" t="s">
        <v>53</v>
      </c>
    </row>
    <row r="1061" spans="1:9" ht="12.75">
      <c r="A1061" s="9">
        <v>1</v>
      </c>
      <c r="B1061" s="14" t="s">
        <v>1834</v>
      </c>
      <c r="C1061" s="15" t="s">
        <v>381</v>
      </c>
      <c r="D1061" s="16" t="s">
        <v>579</v>
      </c>
      <c r="E1061" s="14" t="s">
        <v>1389</v>
      </c>
      <c r="F1061" s="17">
        <v>8.24</v>
      </c>
      <c r="G1061" s="18">
        <v>0.8</v>
      </c>
      <c r="H1061" s="19">
        <v>435000</v>
      </c>
      <c r="I1061" s="14" t="s">
        <v>1835</v>
      </c>
    </row>
    <row r="1062" spans="1:9" ht="12.75">
      <c r="A1062" s="9">
        <v>2</v>
      </c>
      <c r="B1062" s="14" t="s">
        <v>1836</v>
      </c>
      <c r="C1062" s="15" t="s">
        <v>740</v>
      </c>
      <c r="D1062" s="16" t="s">
        <v>1100</v>
      </c>
      <c r="E1062" s="14" t="s">
        <v>1085</v>
      </c>
      <c r="F1062" s="17">
        <v>7.54</v>
      </c>
      <c r="G1062" s="18">
        <v>0.8</v>
      </c>
      <c r="H1062" s="19">
        <v>290000</v>
      </c>
      <c r="I1062" s="14" t="s">
        <v>1835</v>
      </c>
    </row>
    <row r="1063" spans="1:8" ht="12.75">
      <c r="A1063" s="26"/>
      <c r="F1063" s="23"/>
      <c r="G1063" s="24"/>
      <c r="H1063" s="20"/>
    </row>
    <row r="1064" spans="1:11" ht="12.75">
      <c r="A1064" s="26"/>
      <c r="F1064" s="23"/>
      <c r="G1064" s="24"/>
      <c r="H1064" s="20">
        <f>SUM(H1061:H1062)</f>
        <v>725000</v>
      </c>
      <c r="J1064" s="9" t="s">
        <v>54</v>
      </c>
      <c r="K1064" s="9" t="s">
        <v>55</v>
      </c>
    </row>
    <row r="1065" spans="1:14" ht="12.75">
      <c r="A1065" s="26"/>
      <c r="F1065" s="23"/>
      <c r="G1065" s="24"/>
      <c r="H1065" s="20"/>
      <c r="J1065" s="14" t="s">
        <v>1676</v>
      </c>
      <c r="K1065" s="14" t="s">
        <v>1677</v>
      </c>
      <c r="L1065" s="2" t="s">
        <v>1841</v>
      </c>
      <c r="M1065" s="2">
        <v>26</v>
      </c>
      <c r="N1065" s="20">
        <f>M1065*50000</f>
        <v>1300000</v>
      </c>
    </row>
    <row r="1066" spans="1:11" ht="12.75">
      <c r="A1066" s="2" t="s">
        <v>1837</v>
      </c>
      <c r="J1066" s="14" t="s">
        <v>1676</v>
      </c>
      <c r="K1066" s="14" t="s">
        <v>1677</v>
      </c>
    </row>
    <row r="1067" spans="10:11" ht="12.75">
      <c r="J1067" s="14" t="s">
        <v>1676</v>
      </c>
      <c r="K1067" s="14" t="s">
        <v>1677</v>
      </c>
    </row>
    <row r="1068" spans="1:11" ht="12.75">
      <c r="A1068" s="9" t="s">
        <v>45</v>
      </c>
      <c r="B1068" s="9" t="s">
        <v>46</v>
      </c>
      <c r="C1068" s="10" t="s">
        <v>47</v>
      </c>
      <c r="D1068" s="11" t="s">
        <v>48</v>
      </c>
      <c r="E1068" s="9" t="s">
        <v>49</v>
      </c>
      <c r="F1068" s="12" t="s">
        <v>50</v>
      </c>
      <c r="G1068" s="12" t="s">
        <v>51</v>
      </c>
      <c r="H1068" s="13" t="s">
        <v>52</v>
      </c>
      <c r="I1068" s="9" t="s">
        <v>53</v>
      </c>
      <c r="J1068" s="14" t="s">
        <v>1676</v>
      </c>
      <c r="K1068" s="14" t="s">
        <v>1677</v>
      </c>
    </row>
    <row r="1069" spans="1:9" ht="12.75">
      <c r="A1069" s="9">
        <v>1</v>
      </c>
      <c r="B1069" s="14" t="s">
        <v>1838</v>
      </c>
      <c r="C1069" s="15" t="s">
        <v>1839</v>
      </c>
      <c r="D1069" s="16" t="s">
        <v>1806</v>
      </c>
      <c r="E1069" s="14" t="s">
        <v>1840</v>
      </c>
      <c r="F1069" s="17">
        <v>8.53</v>
      </c>
      <c r="G1069" s="18">
        <v>0.8</v>
      </c>
      <c r="H1069" s="19">
        <v>435000</v>
      </c>
      <c r="I1069" s="14" t="s">
        <v>1841</v>
      </c>
    </row>
    <row r="1070" spans="1:9" ht="12.75">
      <c r="A1070" s="9">
        <v>2</v>
      </c>
      <c r="B1070" s="14" t="s">
        <v>1842</v>
      </c>
      <c r="C1070" s="15" t="s">
        <v>1843</v>
      </c>
      <c r="D1070" s="16" t="s">
        <v>1710</v>
      </c>
      <c r="E1070" s="14" t="s">
        <v>1844</v>
      </c>
      <c r="F1070" s="17">
        <v>7.96</v>
      </c>
      <c r="G1070" s="18">
        <v>1</v>
      </c>
      <c r="H1070" s="19">
        <v>290000</v>
      </c>
      <c r="I1070" s="14" t="s">
        <v>1841</v>
      </c>
    </row>
    <row r="1071" spans="1:9" ht="12.75">
      <c r="A1071" s="9">
        <v>3</v>
      </c>
      <c r="B1071" s="14" t="s">
        <v>1845</v>
      </c>
      <c r="C1071" s="15" t="s">
        <v>1846</v>
      </c>
      <c r="D1071" s="16" t="s">
        <v>208</v>
      </c>
      <c r="E1071" s="14" t="s">
        <v>1847</v>
      </c>
      <c r="F1071" s="17">
        <v>7.84</v>
      </c>
      <c r="G1071" s="18">
        <v>0.8</v>
      </c>
      <c r="H1071" s="19">
        <v>290000</v>
      </c>
      <c r="I1071" s="14" t="s">
        <v>1841</v>
      </c>
    </row>
    <row r="1072" spans="1:9" ht="12.75">
      <c r="A1072" s="9">
        <v>4</v>
      </c>
      <c r="B1072" s="14" t="s">
        <v>1848</v>
      </c>
      <c r="C1072" s="15" t="s">
        <v>1849</v>
      </c>
      <c r="D1072" s="16" t="s">
        <v>798</v>
      </c>
      <c r="E1072" s="14" t="s">
        <v>1850</v>
      </c>
      <c r="F1072" s="17">
        <v>7.67</v>
      </c>
      <c r="G1072" s="18">
        <v>0.8</v>
      </c>
      <c r="H1072" s="19">
        <v>290000</v>
      </c>
      <c r="I1072" s="14" t="s">
        <v>1841</v>
      </c>
    </row>
    <row r="1073" spans="1:8" ht="12.75">
      <c r="A1073" s="26"/>
      <c r="F1073" s="23"/>
      <c r="G1073" s="24"/>
      <c r="H1073" s="20"/>
    </row>
    <row r="1074" spans="1:11" ht="12.75">
      <c r="A1074" s="26"/>
      <c r="F1074" s="23"/>
      <c r="G1074" s="24"/>
      <c r="H1074" s="20">
        <f>SUM(H1069:H1072)</f>
        <v>1305000</v>
      </c>
      <c r="J1074" s="9" t="s">
        <v>54</v>
      </c>
      <c r="K1074" s="9" t="s">
        <v>55</v>
      </c>
    </row>
    <row r="1075" spans="1:14" ht="12.75">
      <c r="A1075" s="26"/>
      <c r="F1075" s="23"/>
      <c r="G1075" s="24"/>
      <c r="H1075" s="20"/>
      <c r="J1075" s="14" t="s">
        <v>1676</v>
      </c>
      <c r="K1075" s="14" t="s">
        <v>1677</v>
      </c>
      <c r="L1075" s="2" t="s">
        <v>1855</v>
      </c>
      <c r="M1075" s="2">
        <v>18</v>
      </c>
      <c r="N1075" s="20">
        <f>M1075*50000</f>
        <v>900000</v>
      </c>
    </row>
    <row r="1076" spans="1:11" ht="12.75">
      <c r="A1076" s="2" t="s">
        <v>1851</v>
      </c>
      <c r="J1076" s="14" t="s">
        <v>1676</v>
      </c>
      <c r="K1076" s="14" t="s">
        <v>1677</v>
      </c>
    </row>
    <row r="1077" spans="10:11" ht="12.75">
      <c r="J1077" s="14" t="s">
        <v>1676</v>
      </c>
      <c r="K1077" s="14" t="s">
        <v>1677</v>
      </c>
    </row>
    <row r="1078" spans="1:11" ht="12.75">
      <c r="A1078" s="9" t="s">
        <v>45</v>
      </c>
      <c r="B1078" s="9" t="s">
        <v>46</v>
      </c>
      <c r="C1078" s="10" t="s">
        <v>47</v>
      </c>
      <c r="D1078" s="11" t="s">
        <v>48</v>
      </c>
      <c r="E1078" s="9" t="s">
        <v>49</v>
      </c>
      <c r="F1078" s="12" t="s">
        <v>50</v>
      </c>
      <c r="G1078" s="12" t="s">
        <v>51</v>
      </c>
      <c r="H1078" s="13" t="s">
        <v>52</v>
      </c>
      <c r="I1078" s="9" t="s">
        <v>53</v>
      </c>
      <c r="J1078" s="14" t="s">
        <v>1676</v>
      </c>
      <c r="K1078" s="14" t="s">
        <v>1677</v>
      </c>
    </row>
    <row r="1079" spans="1:9" ht="12.75">
      <c r="A1079" s="9">
        <v>1</v>
      </c>
      <c r="B1079" s="14" t="s">
        <v>1852</v>
      </c>
      <c r="C1079" s="15" t="s">
        <v>1853</v>
      </c>
      <c r="D1079" s="16" t="s">
        <v>491</v>
      </c>
      <c r="E1079" s="14" t="s">
        <v>1854</v>
      </c>
      <c r="F1079" s="17">
        <v>7.61</v>
      </c>
      <c r="G1079" s="18">
        <v>0.8</v>
      </c>
      <c r="H1079" s="19">
        <v>290000</v>
      </c>
      <c r="I1079" s="14" t="s">
        <v>1855</v>
      </c>
    </row>
    <row r="1080" spans="1:9" ht="12.75">
      <c r="A1080" s="9">
        <v>2</v>
      </c>
      <c r="B1080" s="14" t="s">
        <v>1856</v>
      </c>
      <c r="C1080" s="15" t="s">
        <v>1857</v>
      </c>
      <c r="D1080" s="16" t="s">
        <v>356</v>
      </c>
      <c r="E1080" s="14" t="s">
        <v>1858</v>
      </c>
      <c r="F1080" s="17">
        <v>7.59</v>
      </c>
      <c r="G1080" s="18">
        <v>0.8</v>
      </c>
      <c r="H1080" s="19">
        <v>290000</v>
      </c>
      <c r="I1080" s="14" t="s">
        <v>1855</v>
      </c>
    </row>
    <row r="1081" spans="1:9" ht="12.75">
      <c r="A1081" s="9">
        <v>3</v>
      </c>
      <c r="B1081" s="14" t="s">
        <v>1859</v>
      </c>
      <c r="C1081" s="15" t="s">
        <v>1860</v>
      </c>
      <c r="D1081" s="16" t="s">
        <v>565</v>
      </c>
      <c r="E1081" s="14" t="s">
        <v>1861</v>
      </c>
      <c r="F1081" s="17">
        <v>7.48</v>
      </c>
      <c r="G1081" s="18">
        <v>0.8</v>
      </c>
      <c r="H1081" s="19">
        <v>290000</v>
      </c>
      <c r="I1081" s="14" t="s">
        <v>1855</v>
      </c>
    </row>
    <row r="1082" spans="1:9" ht="12.75">
      <c r="A1082" s="9">
        <v>4</v>
      </c>
      <c r="B1082" s="14" t="s">
        <v>1862</v>
      </c>
      <c r="C1082" s="15" t="s">
        <v>1863</v>
      </c>
      <c r="D1082" s="16" t="s">
        <v>1864</v>
      </c>
      <c r="E1082" s="14" t="s">
        <v>1865</v>
      </c>
      <c r="F1082" s="17">
        <v>7.24</v>
      </c>
      <c r="G1082" s="18">
        <v>0.8</v>
      </c>
      <c r="H1082" s="19">
        <v>290000</v>
      </c>
      <c r="I1082" s="14" t="s">
        <v>1855</v>
      </c>
    </row>
    <row r="1083" spans="1:8" ht="12.75">
      <c r="A1083" s="26"/>
      <c r="F1083" s="23"/>
      <c r="G1083" s="24"/>
      <c r="H1083" s="20"/>
    </row>
    <row r="1084" spans="1:11" ht="12.75">
      <c r="A1084" s="26"/>
      <c r="F1084" s="23"/>
      <c r="G1084" s="24"/>
      <c r="H1084" s="20">
        <f>SUM(H1079:H1082)</f>
        <v>1160000</v>
      </c>
      <c r="J1084" s="9" t="s">
        <v>54</v>
      </c>
      <c r="K1084" s="9" t="s">
        <v>55</v>
      </c>
    </row>
    <row r="1085" spans="1:14" ht="12.75">
      <c r="A1085" s="26"/>
      <c r="F1085" s="23"/>
      <c r="G1085" s="24"/>
      <c r="H1085" s="20"/>
      <c r="J1085" s="14" t="s">
        <v>1676</v>
      </c>
      <c r="K1085" s="14" t="s">
        <v>1677</v>
      </c>
      <c r="L1085" s="2" t="s">
        <v>1869</v>
      </c>
      <c r="M1085" s="2">
        <v>25</v>
      </c>
      <c r="N1085" s="20">
        <f>M1085*50000</f>
        <v>1250000</v>
      </c>
    </row>
    <row r="1086" spans="1:11" ht="12.75">
      <c r="A1086" s="2" t="s">
        <v>1866</v>
      </c>
      <c r="J1086" s="14" t="s">
        <v>1676</v>
      </c>
      <c r="K1086" s="14" t="s">
        <v>1677</v>
      </c>
    </row>
    <row r="1087" spans="10:11" ht="12.75">
      <c r="J1087" s="14" t="s">
        <v>1676</v>
      </c>
      <c r="K1087" s="14" t="s">
        <v>1677</v>
      </c>
    </row>
    <row r="1088" spans="1:11" ht="12.75">
      <c r="A1088" s="9" t="s">
        <v>45</v>
      </c>
      <c r="B1088" s="9" t="s">
        <v>46</v>
      </c>
      <c r="C1088" s="10" t="s">
        <v>47</v>
      </c>
      <c r="D1088" s="11" t="s">
        <v>48</v>
      </c>
      <c r="E1088" s="9" t="s">
        <v>49</v>
      </c>
      <c r="F1088" s="12" t="s">
        <v>50</v>
      </c>
      <c r="G1088" s="12" t="s">
        <v>51</v>
      </c>
      <c r="H1088" s="13" t="s">
        <v>52</v>
      </c>
      <c r="I1088" s="9" t="s">
        <v>53</v>
      </c>
      <c r="J1088" s="14" t="s">
        <v>1676</v>
      </c>
      <c r="K1088" s="14" t="s">
        <v>1677</v>
      </c>
    </row>
    <row r="1089" spans="1:11" ht="12.75">
      <c r="A1089" s="9">
        <v>1</v>
      </c>
      <c r="B1089" s="14" t="s">
        <v>1867</v>
      </c>
      <c r="C1089" s="15" t="s">
        <v>374</v>
      </c>
      <c r="D1089" s="16" t="s">
        <v>1366</v>
      </c>
      <c r="E1089" s="14" t="s">
        <v>1868</v>
      </c>
      <c r="F1089" s="17">
        <v>7.67</v>
      </c>
      <c r="G1089" s="18">
        <v>0.8</v>
      </c>
      <c r="H1089" s="19">
        <v>290000</v>
      </c>
      <c r="I1089" s="14" t="s">
        <v>1869</v>
      </c>
      <c r="J1089" s="14" t="s">
        <v>1676</v>
      </c>
      <c r="K1089" s="14" t="s">
        <v>1677</v>
      </c>
    </row>
    <row r="1090" spans="1:9" ht="12.75">
      <c r="A1090" s="9">
        <v>2</v>
      </c>
      <c r="B1090" s="14" t="s">
        <v>1870</v>
      </c>
      <c r="C1090" s="15" t="s">
        <v>1740</v>
      </c>
      <c r="D1090" s="16" t="s">
        <v>290</v>
      </c>
      <c r="E1090" s="14" t="s">
        <v>1871</v>
      </c>
      <c r="F1090" s="17">
        <v>7.52</v>
      </c>
      <c r="G1090" s="18">
        <v>0.8</v>
      </c>
      <c r="H1090" s="19">
        <v>290000</v>
      </c>
      <c r="I1090" s="14" t="s">
        <v>1869</v>
      </c>
    </row>
    <row r="1091" spans="1:9" ht="12.75">
      <c r="A1091" s="9">
        <v>3</v>
      </c>
      <c r="B1091" s="14" t="s">
        <v>1872</v>
      </c>
      <c r="C1091" s="15" t="s">
        <v>285</v>
      </c>
      <c r="D1091" s="16" t="s">
        <v>1305</v>
      </c>
      <c r="E1091" s="14" t="s">
        <v>1873</v>
      </c>
      <c r="F1091" s="17">
        <v>7.25</v>
      </c>
      <c r="G1091" s="18">
        <v>0.8</v>
      </c>
      <c r="H1091" s="19">
        <v>290000</v>
      </c>
      <c r="I1091" s="14" t="s">
        <v>1869</v>
      </c>
    </row>
    <row r="1092" spans="1:9" ht="12.75">
      <c r="A1092" s="9">
        <v>4</v>
      </c>
      <c r="B1092" s="14" t="s">
        <v>1874</v>
      </c>
      <c r="C1092" s="15" t="s">
        <v>1875</v>
      </c>
      <c r="D1092" s="16" t="s">
        <v>127</v>
      </c>
      <c r="E1092" s="14" t="s">
        <v>1636</v>
      </c>
      <c r="F1092" s="17">
        <v>7.24</v>
      </c>
      <c r="G1092" s="18">
        <v>1</v>
      </c>
      <c r="H1092" s="19">
        <v>290000</v>
      </c>
      <c r="I1092" s="14" t="s">
        <v>1869</v>
      </c>
    </row>
    <row r="1093" spans="1:9" ht="12.75">
      <c r="A1093" s="9">
        <v>5</v>
      </c>
      <c r="B1093" s="14" t="s">
        <v>1876</v>
      </c>
      <c r="C1093" s="15" t="s">
        <v>912</v>
      </c>
      <c r="D1093" s="16" t="s">
        <v>814</v>
      </c>
      <c r="E1093" s="14" t="s">
        <v>1877</v>
      </c>
      <c r="F1093" s="17">
        <v>7.19</v>
      </c>
      <c r="G1093" s="18">
        <v>0.8</v>
      </c>
      <c r="H1093" s="19">
        <v>290000</v>
      </c>
      <c r="I1093" s="14" t="s">
        <v>1869</v>
      </c>
    </row>
    <row r="1094" spans="1:8" ht="12.75">
      <c r="A1094" s="26"/>
      <c r="F1094" s="23"/>
      <c r="G1094" s="24"/>
      <c r="H1094" s="20"/>
    </row>
    <row r="1095" spans="1:11" ht="12.75">
      <c r="A1095" s="26"/>
      <c r="F1095" s="23"/>
      <c r="G1095" s="24"/>
      <c r="H1095" s="20">
        <f>SUM(H1089:H1093)</f>
        <v>1450000</v>
      </c>
      <c r="J1095" s="9" t="s">
        <v>54</v>
      </c>
      <c r="K1095" s="9" t="s">
        <v>55</v>
      </c>
    </row>
    <row r="1096" spans="1:14" ht="12.75">
      <c r="A1096" s="26"/>
      <c r="F1096" s="23"/>
      <c r="G1096" s="24"/>
      <c r="H1096" s="20"/>
      <c r="J1096" s="14" t="s">
        <v>1676</v>
      </c>
      <c r="K1096" s="14" t="s">
        <v>1677</v>
      </c>
      <c r="L1096" s="2" t="s">
        <v>1882</v>
      </c>
      <c r="M1096" s="2">
        <v>35</v>
      </c>
      <c r="N1096" s="20">
        <f>M1096*50000</f>
        <v>1750000</v>
      </c>
    </row>
    <row r="1097" spans="1:11" ht="12.75">
      <c r="A1097" s="2" t="s">
        <v>1878</v>
      </c>
      <c r="J1097" s="14" t="s">
        <v>1676</v>
      </c>
      <c r="K1097" s="14" t="s">
        <v>1677</v>
      </c>
    </row>
    <row r="1099" spans="1:9" ht="12.75">
      <c r="A1099" s="9" t="s">
        <v>45</v>
      </c>
      <c r="B1099" s="9" t="s">
        <v>46</v>
      </c>
      <c r="C1099" s="10" t="s">
        <v>47</v>
      </c>
      <c r="D1099" s="11" t="s">
        <v>48</v>
      </c>
      <c r="E1099" s="9" t="s">
        <v>49</v>
      </c>
      <c r="F1099" s="12" t="s">
        <v>50</v>
      </c>
      <c r="G1099" s="12" t="s">
        <v>51</v>
      </c>
      <c r="H1099" s="13" t="s">
        <v>52</v>
      </c>
      <c r="I1099" s="9" t="s">
        <v>53</v>
      </c>
    </row>
    <row r="1100" spans="1:9" ht="12.75">
      <c r="A1100" s="9">
        <v>1</v>
      </c>
      <c r="B1100" s="14" t="s">
        <v>1879</v>
      </c>
      <c r="C1100" s="15" t="s">
        <v>1880</v>
      </c>
      <c r="D1100" s="16" t="s">
        <v>597</v>
      </c>
      <c r="E1100" s="14" t="s">
        <v>1881</v>
      </c>
      <c r="F1100" s="17">
        <v>8.48</v>
      </c>
      <c r="G1100" s="18">
        <v>0.8</v>
      </c>
      <c r="H1100" s="19">
        <v>435000</v>
      </c>
      <c r="I1100" s="14" t="s">
        <v>1882</v>
      </c>
    </row>
    <row r="1101" spans="1:9" ht="12.75">
      <c r="A1101" s="9">
        <v>2</v>
      </c>
      <c r="B1101" s="14" t="s">
        <v>1883</v>
      </c>
      <c r="C1101" s="15" t="s">
        <v>468</v>
      </c>
      <c r="D1101" s="16" t="s">
        <v>386</v>
      </c>
      <c r="E1101" s="14" t="s">
        <v>838</v>
      </c>
      <c r="F1101" s="17">
        <v>7.88</v>
      </c>
      <c r="G1101" s="18">
        <v>0.8</v>
      </c>
      <c r="H1101" s="19">
        <v>290000</v>
      </c>
      <c r="I1101" s="14" t="s">
        <v>1882</v>
      </c>
    </row>
    <row r="1102" spans="1:8" ht="12.75">
      <c r="A1102" s="26"/>
      <c r="F1102" s="23"/>
      <c r="G1102" s="24"/>
      <c r="H1102" s="20"/>
    </row>
    <row r="1103" spans="1:11" ht="12.75">
      <c r="A1103" s="26"/>
      <c r="F1103" s="23"/>
      <c r="G1103" s="24"/>
      <c r="H1103" s="20">
        <f>SUM(H1100:H1101)</f>
        <v>725000</v>
      </c>
      <c r="J1103" s="9" t="s">
        <v>54</v>
      </c>
      <c r="K1103" s="9" t="s">
        <v>55</v>
      </c>
    </row>
    <row r="1104" spans="1:14" ht="12.75">
      <c r="A1104" s="26"/>
      <c r="F1104" s="23"/>
      <c r="G1104" s="24"/>
      <c r="H1104" s="20"/>
      <c r="J1104" s="14" t="s">
        <v>1676</v>
      </c>
      <c r="K1104" s="14" t="s">
        <v>1677</v>
      </c>
      <c r="L1104" s="2" t="s">
        <v>1888</v>
      </c>
      <c r="M1104" s="2">
        <v>21</v>
      </c>
      <c r="N1104" s="20">
        <f>M1104*50000</f>
        <v>1050000</v>
      </c>
    </row>
    <row r="1105" spans="1:14" ht="12.75">
      <c r="A1105" s="2" t="s">
        <v>1884</v>
      </c>
      <c r="J1105" s="14" t="s">
        <v>1676</v>
      </c>
      <c r="K1105" s="14" t="s">
        <v>1677</v>
      </c>
      <c r="N1105" s="20"/>
    </row>
    <row r="1106" spans="10:11" ht="12.75">
      <c r="J1106" s="14" t="s">
        <v>1676</v>
      </c>
      <c r="K1106" s="14" t="s">
        <v>1677</v>
      </c>
    </row>
    <row r="1107" spans="1:11" ht="12.75">
      <c r="A1107" s="9" t="s">
        <v>45</v>
      </c>
      <c r="B1107" s="9" t="s">
        <v>46</v>
      </c>
      <c r="C1107" s="10" t="s">
        <v>47</v>
      </c>
      <c r="D1107" s="11" t="s">
        <v>48</v>
      </c>
      <c r="E1107" s="9" t="s">
        <v>49</v>
      </c>
      <c r="F1107" s="12" t="s">
        <v>50</v>
      </c>
      <c r="G1107" s="12" t="s">
        <v>51</v>
      </c>
      <c r="H1107" s="13" t="s">
        <v>52</v>
      </c>
      <c r="I1107" s="9" t="s">
        <v>53</v>
      </c>
      <c r="J1107" s="14" t="s">
        <v>1676</v>
      </c>
      <c r="K1107" s="14" t="s">
        <v>1677</v>
      </c>
    </row>
    <row r="1108" spans="1:9" ht="12.75">
      <c r="A1108" s="9">
        <v>1</v>
      </c>
      <c r="B1108" s="14" t="s">
        <v>1885</v>
      </c>
      <c r="C1108" s="15" t="s">
        <v>262</v>
      </c>
      <c r="D1108" s="16" t="s">
        <v>1886</v>
      </c>
      <c r="E1108" s="14" t="s">
        <v>1887</v>
      </c>
      <c r="F1108" s="17">
        <v>7.68</v>
      </c>
      <c r="G1108" s="18">
        <v>0.8</v>
      </c>
      <c r="H1108" s="19">
        <v>290000</v>
      </c>
      <c r="I1108" s="14" t="s">
        <v>1888</v>
      </c>
    </row>
    <row r="1109" spans="1:9" ht="12.75">
      <c r="A1109" s="9">
        <v>2</v>
      </c>
      <c r="B1109" s="14" t="s">
        <v>1889</v>
      </c>
      <c r="C1109" s="15" t="s">
        <v>1890</v>
      </c>
      <c r="D1109" s="16" t="s">
        <v>1891</v>
      </c>
      <c r="E1109" s="14" t="s">
        <v>1892</v>
      </c>
      <c r="F1109" s="17">
        <v>7.67</v>
      </c>
      <c r="G1109" s="18">
        <v>0.8</v>
      </c>
      <c r="H1109" s="19">
        <v>290000</v>
      </c>
      <c r="I1109" s="14" t="s">
        <v>1888</v>
      </c>
    </row>
    <row r="1110" spans="1:9" ht="12.75">
      <c r="A1110" s="9">
        <v>3</v>
      </c>
      <c r="B1110" s="14" t="s">
        <v>1893</v>
      </c>
      <c r="C1110" s="15" t="s">
        <v>1894</v>
      </c>
      <c r="D1110" s="16" t="s">
        <v>632</v>
      </c>
      <c r="E1110" s="14" t="s">
        <v>1895</v>
      </c>
      <c r="F1110" s="17">
        <v>7.37</v>
      </c>
      <c r="G1110" s="18">
        <v>0.8</v>
      </c>
      <c r="H1110" s="19">
        <v>290000</v>
      </c>
      <c r="I1110" s="14" t="s">
        <v>1888</v>
      </c>
    </row>
    <row r="1111" spans="1:9" ht="12.75">
      <c r="A1111" s="9">
        <v>4</v>
      </c>
      <c r="B1111" s="14" t="s">
        <v>1896</v>
      </c>
      <c r="C1111" s="15" t="s">
        <v>1897</v>
      </c>
      <c r="D1111" s="16" t="s">
        <v>208</v>
      </c>
      <c r="E1111" s="14" t="s">
        <v>1898</v>
      </c>
      <c r="F1111" s="17">
        <v>7.33</v>
      </c>
      <c r="G1111" s="18">
        <v>0.8</v>
      </c>
      <c r="H1111" s="19">
        <v>290000</v>
      </c>
      <c r="I1111" s="14" t="s">
        <v>1888</v>
      </c>
    </row>
    <row r="1112" spans="1:8" ht="12.75">
      <c r="A1112" s="26"/>
      <c r="F1112" s="23"/>
      <c r="G1112" s="24"/>
      <c r="H1112" s="20"/>
    </row>
    <row r="1113" spans="1:11" ht="12.75">
      <c r="A1113" s="26"/>
      <c r="F1113" s="23"/>
      <c r="G1113" s="24"/>
      <c r="H1113" s="20">
        <f>SUM(H1108:H1111)</f>
        <v>1160000</v>
      </c>
      <c r="J1113" s="9" t="s">
        <v>54</v>
      </c>
      <c r="K1113" s="9" t="s">
        <v>55</v>
      </c>
    </row>
    <row r="1114" spans="1:14" ht="12.75">
      <c r="A1114" s="26"/>
      <c r="F1114" s="23"/>
      <c r="G1114" s="24"/>
      <c r="H1114" s="20"/>
      <c r="J1114" s="14" t="s">
        <v>1676</v>
      </c>
      <c r="K1114" s="14" t="s">
        <v>1677</v>
      </c>
      <c r="L1114" s="2" t="s">
        <v>1902</v>
      </c>
      <c r="M1114" s="2">
        <v>23</v>
      </c>
      <c r="N1114" s="20">
        <f>M1114*50000</f>
        <v>1150000</v>
      </c>
    </row>
    <row r="1115" spans="1:11" ht="12.75">
      <c r="A1115" s="2" t="s">
        <v>1899</v>
      </c>
      <c r="J1115" s="14" t="s">
        <v>1676</v>
      </c>
      <c r="K1115" s="14" t="s">
        <v>1677</v>
      </c>
    </row>
    <row r="1116" spans="10:11" ht="12.75">
      <c r="J1116" s="14" t="s">
        <v>1676</v>
      </c>
      <c r="K1116" s="14" t="s">
        <v>1677</v>
      </c>
    </row>
    <row r="1117" spans="1:11" ht="12.75">
      <c r="A1117" s="9" t="s">
        <v>45</v>
      </c>
      <c r="B1117" s="9" t="s">
        <v>46</v>
      </c>
      <c r="C1117" s="10" t="s">
        <v>47</v>
      </c>
      <c r="D1117" s="11" t="s">
        <v>48</v>
      </c>
      <c r="E1117" s="9" t="s">
        <v>49</v>
      </c>
      <c r="F1117" s="12" t="s">
        <v>50</v>
      </c>
      <c r="G1117" s="12" t="s">
        <v>51</v>
      </c>
      <c r="H1117" s="13" t="s">
        <v>52</v>
      </c>
      <c r="I1117" s="9" t="s">
        <v>53</v>
      </c>
      <c r="J1117" s="14" t="s">
        <v>1676</v>
      </c>
      <c r="K1117" s="14" t="s">
        <v>1677</v>
      </c>
    </row>
    <row r="1118" spans="1:9" ht="12.75">
      <c r="A1118" s="9">
        <v>1</v>
      </c>
      <c r="B1118" s="14" t="s">
        <v>1900</v>
      </c>
      <c r="C1118" s="15" t="s">
        <v>262</v>
      </c>
      <c r="D1118" s="16" t="s">
        <v>1248</v>
      </c>
      <c r="E1118" s="14" t="s">
        <v>1901</v>
      </c>
      <c r="F1118" s="17">
        <v>8.36</v>
      </c>
      <c r="G1118" s="18">
        <v>0.8</v>
      </c>
      <c r="H1118" s="19">
        <v>435000</v>
      </c>
      <c r="I1118" s="14" t="s">
        <v>1902</v>
      </c>
    </row>
    <row r="1119" spans="1:9" ht="12.75">
      <c r="A1119" s="9">
        <v>2</v>
      </c>
      <c r="B1119" s="14" t="s">
        <v>1903</v>
      </c>
      <c r="C1119" s="15" t="s">
        <v>238</v>
      </c>
      <c r="D1119" s="16" t="s">
        <v>1904</v>
      </c>
      <c r="E1119" s="14" t="s">
        <v>1905</v>
      </c>
      <c r="F1119" s="17">
        <v>8.22</v>
      </c>
      <c r="G1119" s="18">
        <v>0.6</v>
      </c>
      <c r="H1119" s="19">
        <v>290000</v>
      </c>
      <c r="I1119" s="14" t="s">
        <v>1902</v>
      </c>
    </row>
    <row r="1120" spans="1:9" ht="12.75">
      <c r="A1120" s="9">
        <v>3</v>
      </c>
      <c r="B1120" s="14" t="s">
        <v>1906</v>
      </c>
      <c r="C1120" s="15" t="s">
        <v>1907</v>
      </c>
      <c r="D1120" s="16" t="s">
        <v>266</v>
      </c>
      <c r="E1120" s="14" t="s">
        <v>1309</v>
      </c>
      <c r="F1120" s="17">
        <v>8.15</v>
      </c>
      <c r="G1120" s="18">
        <v>0.6</v>
      </c>
      <c r="H1120" s="19">
        <v>290000</v>
      </c>
      <c r="I1120" s="14" t="s">
        <v>1902</v>
      </c>
    </row>
    <row r="1121" spans="1:9" ht="12.75">
      <c r="A1121" s="9">
        <v>4</v>
      </c>
      <c r="B1121" s="14" t="s">
        <v>1908</v>
      </c>
      <c r="C1121" s="15" t="s">
        <v>1909</v>
      </c>
      <c r="D1121" s="16" t="s">
        <v>1910</v>
      </c>
      <c r="E1121" s="14" t="s">
        <v>1911</v>
      </c>
      <c r="F1121" s="17">
        <v>7.77</v>
      </c>
      <c r="G1121" s="18">
        <v>0.6</v>
      </c>
      <c r="H1121" s="19">
        <v>290000</v>
      </c>
      <c r="I1121" s="14" t="s">
        <v>1902</v>
      </c>
    </row>
    <row r="1122" spans="1:8" ht="12.75">
      <c r="A1122" s="26"/>
      <c r="F1122" s="23"/>
      <c r="G1122" s="24"/>
      <c r="H1122" s="20"/>
    </row>
    <row r="1123" spans="1:11" ht="12.75">
      <c r="A1123" s="26"/>
      <c r="F1123" s="23"/>
      <c r="G1123" s="24"/>
      <c r="H1123" s="20">
        <f>SUM(H1118:H1121)</f>
        <v>1305000</v>
      </c>
      <c r="J1123" s="9" t="s">
        <v>54</v>
      </c>
      <c r="K1123" s="9" t="s">
        <v>55</v>
      </c>
    </row>
    <row r="1124" spans="1:14" ht="12.75">
      <c r="A1124" s="26"/>
      <c r="F1124" s="23"/>
      <c r="G1124" s="24"/>
      <c r="H1124" s="20"/>
      <c r="J1124" s="14" t="s">
        <v>1676</v>
      </c>
      <c r="K1124" s="14" t="s">
        <v>1677</v>
      </c>
      <c r="L1124" s="2" t="s">
        <v>1916</v>
      </c>
      <c r="M1124" s="2">
        <v>39</v>
      </c>
      <c r="N1124" s="20">
        <f>M1124*50000</f>
        <v>1950000</v>
      </c>
    </row>
    <row r="1125" spans="1:11" ht="12.75">
      <c r="A1125" s="2" t="s">
        <v>1912</v>
      </c>
      <c r="J1125" s="14" t="s">
        <v>1676</v>
      </c>
      <c r="K1125" s="14" t="s">
        <v>1677</v>
      </c>
    </row>
    <row r="1126" spans="10:11" ht="12.75">
      <c r="J1126" s="14" t="s">
        <v>1676</v>
      </c>
      <c r="K1126" s="14" t="s">
        <v>1677</v>
      </c>
    </row>
    <row r="1127" spans="1:15" ht="12.75">
      <c r="A1127" s="9" t="s">
        <v>45</v>
      </c>
      <c r="B1127" s="9" t="s">
        <v>46</v>
      </c>
      <c r="C1127" s="10" t="s">
        <v>47</v>
      </c>
      <c r="D1127" s="11" t="s">
        <v>48</v>
      </c>
      <c r="E1127" s="9" t="s">
        <v>49</v>
      </c>
      <c r="F1127" s="12" t="s">
        <v>50</v>
      </c>
      <c r="G1127" s="12" t="s">
        <v>51</v>
      </c>
      <c r="H1127" s="13" t="s">
        <v>52</v>
      </c>
      <c r="I1127" s="9" t="s">
        <v>53</v>
      </c>
      <c r="J1127" s="14" t="s">
        <v>1676</v>
      </c>
      <c r="K1127" s="14" t="s">
        <v>1677</v>
      </c>
      <c r="L1127" s="2" t="s">
        <v>1923</v>
      </c>
      <c r="M1127" s="2">
        <v>24</v>
      </c>
      <c r="N1127" s="20">
        <f>M1127*50000</f>
        <v>1200000</v>
      </c>
      <c r="O1127" s="2" t="s">
        <v>345</v>
      </c>
    </row>
    <row r="1128" spans="1:15" ht="12.75">
      <c r="A1128" s="9">
        <v>1</v>
      </c>
      <c r="B1128" s="14" t="s">
        <v>1913</v>
      </c>
      <c r="C1128" s="15" t="s">
        <v>1914</v>
      </c>
      <c r="D1128" s="16" t="s">
        <v>1915</v>
      </c>
      <c r="E1128" s="14" t="s">
        <v>1473</v>
      </c>
      <c r="F1128" s="17">
        <v>7.84</v>
      </c>
      <c r="G1128" s="18">
        <v>0.8</v>
      </c>
      <c r="H1128" s="19">
        <v>290000</v>
      </c>
      <c r="I1128" s="14" t="s">
        <v>1916</v>
      </c>
      <c r="L1128" s="2" t="s">
        <v>1924</v>
      </c>
      <c r="M1128" s="2">
        <v>9</v>
      </c>
      <c r="N1128" s="20">
        <f>M1128*50000</f>
        <v>450000</v>
      </c>
      <c r="O1128" s="2" t="s">
        <v>345</v>
      </c>
    </row>
    <row r="1129" spans="1:9" ht="12.75">
      <c r="A1129" s="9">
        <v>2</v>
      </c>
      <c r="B1129" s="14" t="s">
        <v>1917</v>
      </c>
      <c r="C1129" s="15" t="s">
        <v>262</v>
      </c>
      <c r="D1129" s="16" t="s">
        <v>963</v>
      </c>
      <c r="E1129" s="14" t="s">
        <v>910</v>
      </c>
      <c r="F1129" s="17">
        <v>7.28</v>
      </c>
      <c r="G1129" s="18">
        <v>0.8</v>
      </c>
      <c r="H1129" s="19">
        <v>290000</v>
      </c>
      <c r="I1129" s="14" t="s">
        <v>1916</v>
      </c>
    </row>
    <row r="1130" spans="1:9" ht="12.75">
      <c r="A1130" s="9">
        <v>3</v>
      </c>
      <c r="B1130" s="14" t="s">
        <v>1918</v>
      </c>
      <c r="C1130" s="15" t="s">
        <v>1919</v>
      </c>
      <c r="D1130" s="16" t="s">
        <v>386</v>
      </c>
      <c r="E1130" s="14" t="s">
        <v>1495</v>
      </c>
      <c r="F1130" s="17">
        <v>7.21</v>
      </c>
      <c r="G1130" s="18">
        <v>0.8</v>
      </c>
      <c r="H1130" s="19">
        <v>290000</v>
      </c>
      <c r="I1130" s="14" t="s">
        <v>1916</v>
      </c>
    </row>
    <row r="1131" spans="1:9" ht="12.75">
      <c r="A1131" s="9">
        <v>4</v>
      </c>
      <c r="B1131" s="14" t="s">
        <v>1920</v>
      </c>
      <c r="C1131" s="15" t="s">
        <v>1921</v>
      </c>
      <c r="D1131" s="16" t="s">
        <v>220</v>
      </c>
      <c r="E1131" s="14" t="s">
        <v>1922</v>
      </c>
      <c r="F1131" s="17">
        <v>7</v>
      </c>
      <c r="G1131" s="18">
        <v>0.6</v>
      </c>
      <c r="H1131" s="19">
        <v>290000</v>
      </c>
      <c r="I1131" s="14" t="s">
        <v>1916</v>
      </c>
    </row>
    <row r="1132" spans="1:8" ht="12.75">
      <c r="A1132" s="26"/>
      <c r="F1132" s="23"/>
      <c r="G1132" s="24"/>
      <c r="H1132" s="20"/>
    </row>
    <row r="1133" spans="1:8" ht="12.75">
      <c r="A1133" s="26"/>
      <c r="F1133" s="23"/>
      <c r="G1133" s="24"/>
      <c r="H1133" s="20">
        <f>SUM(H1128:H1131)</f>
        <v>1160000</v>
      </c>
    </row>
    <row r="1134" spans="1:8" ht="12.75">
      <c r="A1134" s="26"/>
      <c r="F1134" s="23"/>
      <c r="G1134" s="24"/>
      <c r="H1134" s="20"/>
    </row>
    <row r="1135" spans="1:8" ht="12.75">
      <c r="A1135" s="26"/>
      <c r="F1135" s="23"/>
      <c r="G1135" s="24"/>
      <c r="H1135" s="20"/>
    </row>
    <row r="1136" spans="1:8" ht="15.75">
      <c r="A1136" s="28" t="s">
        <v>1925</v>
      </c>
      <c r="F1136" s="23"/>
      <c r="G1136" s="24"/>
      <c r="H1136" s="20"/>
    </row>
    <row r="1137" spans="1:8" ht="15.75">
      <c r="A1137" s="28" t="s">
        <v>346</v>
      </c>
      <c r="F1137" s="23"/>
      <c r="G1137" s="24"/>
      <c r="H1137" s="20"/>
    </row>
    <row r="1138" spans="1:8" ht="15.75">
      <c r="A1138" s="28" t="s">
        <v>348</v>
      </c>
      <c r="F1138" s="23"/>
      <c r="G1138" s="24"/>
      <c r="H1138" s="20"/>
    </row>
    <row r="1139" spans="1:8" ht="15.75">
      <c r="A1139" s="28" t="s">
        <v>350</v>
      </c>
      <c r="F1139" s="23"/>
      <c r="G1139" s="24"/>
      <c r="H1139" s="20"/>
    </row>
    <row r="1140" spans="1:8" ht="15.75">
      <c r="A1140" s="28" t="s">
        <v>857</v>
      </c>
      <c r="F1140" s="23"/>
      <c r="G1140" s="24"/>
      <c r="H1140" s="20"/>
    </row>
    <row r="1141" spans="1:8" ht="12.75">
      <c r="A1141" s="26"/>
      <c r="F1141" s="23"/>
      <c r="G1141" s="24"/>
      <c r="H1141" s="20"/>
    </row>
    <row r="1142" spans="1:8" ht="12.75">
      <c r="A1142" s="26"/>
      <c r="F1142" s="23"/>
      <c r="G1142" s="24"/>
      <c r="H1142" s="20"/>
    </row>
    <row r="1143" spans="1:8" ht="12.75">
      <c r="A1143" s="26"/>
      <c r="F1143" s="23"/>
      <c r="G1143" s="24"/>
      <c r="H1143" s="20"/>
    </row>
    <row r="1144" ht="14.25">
      <c r="J1144" s="1"/>
    </row>
    <row r="1145" ht="14.25">
      <c r="J1145" s="1"/>
    </row>
    <row r="1146" ht="14.25">
      <c r="J1146" s="1"/>
    </row>
    <row r="1147" ht="14.25">
      <c r="J1147" s="1"/>
    </row>
    <row r="1148" spans="1:10" ht="14.25">
      <c r="A1148" s="1" t="s">
        <v>37</v>
      </c>
      <c r="B1148" s="1"/>
      <c r="C1148" s="1"/>
      <c r="D1148" s="1"/>
      <c r="E1148" s="1"/>
      <c r="G1148" s="3" t="s">
        <v>38</v>
      </c>
      <c r="H1148" s="4"/>
      <c r="J1148" s="1"/>
    </row>
    <row r="1149" spans="1:10" ht="14.25">
      <c r="A1149" s="1" t="s">
        <v>39</v>
      </c>
      <c r="B1149" s="1"/>
      <c r="C1149" s="1"/>
      <c r="D1149" s="1"/>
      <c r="E1149" s="1"/>
      <c r="G1149" s="3" t="s">
        <v>40</v>
      </c>
      <c r="H1149" s="4"/>
      <c r="J1149" s="1"/>
    </row>
    <row r="1150" spans="1:8" ht="14.25">
      <c r="A1150" s="1"/>
      <c r="B1150" s="1"/>
      <c r="C1150" s="1"/>
      <c r="D1150" s="1"/>
      <c r="E1150" s="1"/>
      <c r="F1150" s="3"/>
      <c r="G1150" s="4"/>
      <c r="H1150" s="5"/>
    </row>
    <row r="1151" spans="1:8" ht="17.25">
      <c r="A1151" s="6" t="s">
        <v>41</v>
      </c>
      <c r="B1151" s="1"/>
      <c r="C1151" s="1"/>
      <c r="D1151" s="1"/>
      <c r="E1151" s="1"/>
      <c r="F1151" s="3"/>
      <c r="G1151" s="4"/>
      <c r="H1151" s="5"/>
    </row>
    <row r="1152" spans="1:8" ht="15.75">
      <c r="A1152" s="7" t="s">
        <v>42</v>
      </c>
      <c r="B1152" s="1"/>
      <c r="C1152" s="1"/>
      <c r="D1152" s="1"/>
      <c r="E1152" s="1"/>
      <c r="F1152" s="3"/>
      <c r="G1152" s="4"/>
      <c r="H1152" s="5"/>
    </row>
    <row r="1153" spans="1:8" ht="18">
      <c r="A1153" s="1"/>
      <c r="B1153" s="1"/>
      <c r="C1153" s="1"/>
      <c r="D1153" s="8" t="s">
        <v>1926</v>
      </c>
      <c r="E1153" s="1"/>
      <c r="F1153" s="3"/>
      <c r="G1153" s="4"/>
      <c r="H1153" s="5"/>
    </row>
    <row r="1154" spans="10:11" ht="12.75">
      <c r="J1154" s="9" t="s">
        <v>54</v>
      </c>
      <c r="K1154" s="9" t="s">
        <v>55</v>
      </c>
    </row>
    <row r="1155" spans="10:14" ht="12.75">
      <c r="J1155" s="14" t="s">
        <v>1931</v>
      </c>
      <c r="K1155" s="14" t="s">
        <v>1932</v>
      </c>
      <c r="L1155" s="2" t="s">
        <v>1930</v>
      </c>
      <c r="M1155" s="2">
        <v>68</v>
      </c>
      <c r="N1155" s="20">
        <f>M1155*50000</f>
        <v>3400000</v>
      </c>
    </row>
    <row r="1156" spans="1:11" ht="12.75">
      <c r="A1156" s="2" t="s">
        <v>1927</v>
      </c>
      <c r="J1156" s="14" t="s">
        <v>1931</v>
      </c>
      <c r="K1156" s="14" t="s">
        <v>1932</v>
      </c>
    </row>
    <row r="1157" spans="10:11" ht="12.75">
      <c r="J1157" s="14" t="s">
        <v>1931</v>
      </c>
      <c r="K1157" s="14" t="s">
        <v>1932</v>
      </c>
    </row>
    <row r="1158" spans="1:11" ht="12.75">
      <c r="A1158" s="9" t="s">
        <v>45</v>
      </c>
      <c r="B1158" s="9" t="s">
        <v>46</v>
      </c>
      <c r="C1158" s="10" t="s">
        <v>47</v>
      </c>
      <c r="D1158" s="11" t="s">
        <v>48</v>
      </c>
      <c r="E1158" s="9" t="s">
        <v>49</v>
      </c>
      <c r="F1158" s="12" t="s">
        <v>50</v>
      </c>
      <c r="G1158" s="12" t="s">
        <v>51</v>
      </c>
      <c r="H1158" s="13" t="s">
        <v>52</v>
      </c>
      <c r="I1158" s="9" t="s">
        <v>53</v>
      </c>
      <c r="J1158" s="14" t="s">
        <v>1931</v>
      </c>
      <c r="K1158" s="14" t="s">
        <v>1932</v>
      </c>
    </row>
    <row r="1159" spans="1:11" ht="12.75">
      <c r="A1159" s="9">
        <v>1</v>
      </c>
      <c r="B1159" s="14" t="s">
        <v>1928</v>
      </c>
      <c r="C1159" s="15" t="s">
        <v>1929</v>
      </c>
      <c r="D1159" s="16" t="s">
        <v>166</v>
      </c>
      <c r="E1159" s="14" t="s">
        <v>1111</v>
      </c>
      <c r="F1159" s="17">
        <v>8.54</v>
      </c>
      <c r="G1159" s="18">
        <v>0.8</v>
      </c>
      <c r="H1159" s="19">
        <v>435000</v>
      </c>
      <c r="I1159" s="14" t="s">
        <v>1930</v>
      </c>
      <c r="J1159" s="14" t="s">
        <v>1931</v>
      </c>
      <c r="K1159" s="14" t="s">
        <v>1932</v>
      </c>
    </row>
    <row r="1160" spans="1:11" ht="12.75">
      <c r="A1160" s="9">
        <v>2</v>
      </c>
      <c r="B1160" s="14" t="s">
        <v>1933</v>
      </c>
      <c r="C1160" s="15" t="s">
        <v>1934</v>
      </c>
      <c r="D1160" s="16" t="s">
        <v>1935</v>
      </c>
      <c r="E1160" s="14" t="s">
        <v>1111</v>
      </c>
      <c r="F1160" s="17">
        <v>8.46</v>
      </c>
      <c r="G1160" s="18">
        <v>0.8</v>
      </c>
      <c r="H1160" s="19">
        <v>435000</v>
      </c>
      <c r="I1160" s="14" t="s">
        <v>1930</v>
      </c>
      <c r="J1160" s="14" t="s">
        <v>1931</v>
      </c>
      <c r="K1160" s="14" t="s">
        <v>1932</v>
      </c>
    </row>
    <row r="1161" spans="1:11" ht="12.75">
      <c r="A1161" s="9">
        <v>3</v>
      </c>
      <c r="B1161" s="14" t="s">
        <v>1936</v>
      </c>
      <c r="C1161" s="15" t="s">
        <v>1937</v>
      </c>
      <c r="D1161" s="16" t="s">
        <v>926</v>
      </c>
      <c r="E1161" s="14" t="s">
        <v>495</v>
      </c>
      <c r="F1161" s="17">
        <v>8.41</v>
      </c>
      <c r="G1161" s="18">
        <v>0.8</v>
      </c>
      <c r="H1161" s="19">
        <v>435000</v>
      </c>
      <c r="I1161" s="14" t="s">
        <v>1930</v>
      </c>
      <c r="J1161" s="14" t="s">
        <v>1931</v>
      </c>
      <c r="K1161" s="14" t="s">
        <v>1932</v>
      </c>
    </row>
    <row r="1162" spans="1:11" ht="12.75">
      <c r="A1162" s="9">
        <v>4</v>
      </c>
      <c r="B1162" s="14" t="s">
        <v>1938</v>
      </c>
      <c r="C1162" s="15" t="s">
        <v>1251</v>
      </c>
      <c r="D1162" s="16" t="s">
        <v>1939</v>
      </c>
      <c r="E1162" s="14" t="s">
        <v>1940</v>
      </c>
      <c r="F1162" s="17">
        <v>8.25</v>
      </c>
      <c r="G1162" s="18">
        <v>0.8</v>
      </c>
      <c r="H1162" s="19">
        <v>435000</v>
      </c>
      <c r="I1162" s="14" t="s">
        <v>1930</v>
      </c>
      <c r="J1162" s="14" t="s">
        <v>1931</v>
      </c>
      <c r="K1162" s="14" t="s">
        <v>1932</v>
      </c>
    </row>
    <row r="1163" spans="1:9" ht="12.75">
      <c r="A1163" s="9">
        <v>5</v>
      </c>
      <c r="B1163" s="14" t="s">
        <v>1941</v>
      </c>
      <c r="C1163" s="15" t="s">
        <v>1942</v>
      </c>
      <c r="D1163" s="16" t="s">
        <v>429</v>
      </c>
      <c r="E1163" s="14" t="s">
        <v>1943</v>
      </c>
      <c r="F1163" s="17">
        <v>8.22</v>
      </c>
      <c r="G1163" s="18">
        <v>0.8</v>
      </c>
      <c r="H1163" s="19">
        <v>435000</v>
      </c>
      <c r="I1163" s="14" t="s">
        <v>1930</v>
      </c>
    </row>
    <row r="1164" spans="1:9" ht="12.75">
      <c r="A1164" s="9">
        <v>6</v>
      </c>
      <c r="B1164" s="14" t="s">
        <v>1944</v>
      </c>
      <c r="C1164" s="15" t="s">
        <v>289</v>
      </c>
      <c r="D1164" s="16" t="s">
        <v>1945</v>
      </c>
      <c r="E1164" s="14" t="s">
        <v>861</v>
      </c>
      <c r="F1164" s="17">
        <v>8.21</v>
      </c>
      <c r="G1164" s="18">
        <v>1</v>
      </c>
      <c r="H1164" s="19">
        <v>435000</v>
      </c>
      <c r="I1164" s="14" t="s">
        <v>1930</v>
      </c>
    </row>
    <row r="1165" spans="1:9" ht="12.75">
      <c r="A1165" s="9">
        <v>7</v>
      </c>
      <c r="B1165" s="14" t="s">
        <v>1946</v>
      </c>
      <c r="C1165" s="15" t="s">
        <v>1947</v>
      </c>
      <c r="D1165" s="16" t="s">
        <v>597</v>
      </c>
      <c r="E1165" s="14" t="s">
        <v>1774</v>
      </c>
      <c r="F1165" s="17">
        <v>8.19</v>
      </c>
      <c r="G1165" s="18">
        <v>0.8</v>
      </c>
      <c r="H1165" s="19">
        <v>435000</v>
      </c>
      <c r="I1165" s="14" t="s">
        <v>1930</v>
      </c>
    </row>
    <row r="1166" spans="1:9" ht="12.75">
      <c r="A1166" s="9">
        <v>8</v>
      </c>
      <c r="B1166" s="14" t="s">
        <v>1948</v>
      </c>
      <c r="C1166" s="15" t="s">
        <v>1949</v>
      </c>
      <c r="D1166" s="16" t="s">
        <v>188</v>
      </c>
      <c r="E1166" s="14" t="s">
        <v>1950</v>
      </c>
      <c r="F1166" s="17">
        <v>8.16</v>
      </c>
      <c r="G1166" s="18">
        <v>0.8</v>
      </c>
      <c r="H1166" s="19">
        <v>435000</v>
      </c>
      <c r="I1166" s="14" t="s">
        <v>1930</v>
      </c>
    </row>
    <row r="1167" spans="1:8" ht="12.75">
      <c r="A1167" s="26"/>
      <c r="F1167" s="23"/>
      <c r="G1167" s="24"/>
      <c r="H1167" s="20"/>
    </row>
    <row r="1168" spans="1:11" ht="12.75">
      <c r="A1168" s="26"/>
      <c r="F1168" s="23"/>
      <c r="G1168" s="24"/>
      <c r="H1168" s="20">
        <f>SUM(H1159:H1166)</f>
        <v>3480000</v>
      </c>
      <c r="J1168" s="9" t="s">
        <v>54</v>
      </c>
      <c r="K1168" s="9" t="s">
        <v>55</v>
      </c>
    </row>
    <row r="1169" spans="1:14" ht="12.75">
      <c r="A1169" s="26"/>
      <c r="F1169" s="23"/>
      <c r="G1169" s="24"/>
      <c r="H1169" s="20"/>
      <c r="J1169" s="14" t="s">
        <v>1931</v>
      </c>
      <c r="K1169" s="14" t="s">
        <v>1932</v>
      </c>
      <c r="L1169" s="2" t="s">
        <v>1955</v>
      </c>
      <c r="M1169" s="2">
        <v>76</v>
      </c>
      <c r="N1169" s="20">
        <f>M1169*50000</f>
        <v>3800000</v>
      </c>
    </row>
    <row r="1170" spans="1:11" ht="12.75">
      <c r="A1170" s="2" t="s">
        <v>1951</v>
      </c>
      <c r="J1170" s="14" t="s">
        <v>1931</v>
      </c>
      <c r="K1170" s="14" t="s">
        <v>1932</v>
      </c>
    </row>
    <row r="1171" spans="10:11" ht="12.75">
      <c r="J1171" s="14" t="s">
        <v>1931</v>
      </c>
      <c r="K1171" s="14" t="s">
        <v>1932</v>
      </c>
    </row>
    <row r="1172" spans="1:11" ht="12.75">
      <c r="A1172" s="9" t="s">
        <v>45</v>
      </c>
      <c r="B1172" s="9" t="s">
        <v>46</v>
      </c>
      <c r="C1172" s="10" t="s">
        <v>47</v>
      </c>
      <c r="D1172" s="11" t="s">
        <v>48</v>
      </c>
      <c r="E1172" s="9" t="s">
        <v>49</v>
      </c>
      <c r="F1172" s="12" t="s">
        <v>50</v>
      </c>
      <c r="G1172" s="12" t="s">
        <v>51</v>
      </c>
      <c r="H1172" s="13" t="s">
        <v>52</v>
      </c>
      <c r="I1172" s="9" t="s">
        <v>53</v>
      </c>
      <c r="J1172" s="14" t="s">
        <v>1931</v>
      </c>
      <c r="K1172" s="14" t="s">
        <v>1932</v>
      </c>
    </row>
    <row r="1173" spans="1:11" ht="12.75">
      <c r="A1173" s="9">
        <v>1</v>
      </c>
      <c r="B1173" s="14" t="s">
        <v>1952</v>
      </c>
      <c r="C1173" s="15" t="s">
        <v>1953</v>
      </c>
      <c r="D1173" s="16" t="s">
        <v>545</v>
      </c>
      <c r="E1173" s="14" t="s">
        <v>1954</v>
      </c>
      <c r="F1173" s="17">
        <v>8.45</v>
      </c>
      <c r="G1173" s="18">
        <v>1</v>
      </c>
      <c r="H1173" s="19">
        <v>435000</v>
      </c>
      <c r="I1173" s="14" t="s">
        <v>1955</v>
      </c>
      <c r="J1173" s="14" t="s">
        <v>1931</v>
      </c>
      <c r="K1173" s="14" t="s">
        <v>1932</v>
      </c>
    </row>
    <row r="1174" spans="1:11" ht="12.75">
      <c r="A1174" s="9">
        <v>2</v>
      </c>
      <c r="B1174" s="14" t="s">
        <v>1956</v>
      </c>
      <c r="C1174" s="15" t="s">
        <v>876</v>
      </c>
      <c r="D1174" s="16" t="s">
        <v>846</v>
      </c>
      <c r="E1174" s="14" t="s">
        <v>1957</v>
      </c>
      <c r="F1174" s="17">
        <v>8.45</v>
      </c>
      <c r="G1174" s="18">
        <v>0.8</v>
      </c>
      <c r="H1174" s="19">
        <v>435000</v>
      </c>
      <c r="I1174" s="14" t="s">
        <v>1955</v>
      </c>
      <c r="J1174" s="14" t="s">
        <v>1931</v>
      </c>
      <c r="K1174" s="14" t="s">
        <v>1932</v>
      </c>
    </row>
    <row r="1175" spans="1:11" ht="12.75">
      <c r="A1175" s="9">
        <v>3</v>
      </c>
      <c r="B1175" s="14" t="s">
        <v>1958</v>
      </c>
      <c r="C1175" s="15" t="s">
        <v>1959</v>
      </c>
      <c r="D1175" s="16" t="s">
        <v>367</v>
      </c>
      <c r="E1175" s="14" t="s">
        <v>562</v>
      </c>
      <c r="F1175" s="17">
        <v>8.42</v>
      </c>
      <c r="G1175" s="18">
        <v>0.8</v>
      </c>
      <c r="H1175" s="19">
        <v>435000</v>
      </c>
      <c r="I1175" s="14" t="s">
        <v>1955</v>
      </c>
      <c r="J1175" s="14" t="s">
        <v>1931</v>
      </c>
      <c r="K1175" s="14" t="s">
        <v>1932</v>
      </c>
    </row>
    <row r="1176" spans="1:11" ht="12.75">
      <c r="A1176" s="9">
        <v>4</v>
      </c>
      <c r="B1176" s="14" t="s">
        <v>1960</v>
      </c>
      <c r="C1176" s="15" t="s">
        <v>1961</v>
      </c>
      <c r="D1176" s="16" t="s">
        <v>212</v>
      </c>
      <c r="E1176" s="14" t="s">
        <v>1962</v>
      </c>
      <c r="F1176" s="17">
        <v>8.35</v>
      </c>
      <c r="G1176" s="18">
        <v>1</v>
      </c>
      <c r="H1176" s="19">
        <v>435000</v>
      </c>
      <c r="I1176" s="14" t="s">
        <v>1955</v>
      </c>
      <c r="J1176" s="14" t="s">
        <v>1931</v>
      </c>
      <c r="K1176" s="14" t="s">
        <v>1932</v>
      </c>
    </row>
    <row r="1177" spans="1:11" ht="12.75">
      <c r="A1177" s="9">
        <v>5</v>
      </c>
      <c r="B1177" s="14" t="s">
        <v>1963</v>
      </c>
      <c r="C1177" s="15" t="s">
        <v>1055</v>
      </c>
      <c r="D1177" s="16" t="s">
        <v>756</v>
      </c>
      <c r="E1177" s="14" t="s">
        <v>1202</v>
      </c>
      <c r="F1177" s="17">
        <v>8.31</v>
      </c>
      <c r="G1177" s="18">
        <v>0.8</v>
      </c>
      <c r="H1177" s="19">
        <v>435000</v>
      </c>
      <c r="I1177" s="14" t="s">
        <v>1955</v>
      </c>
      <c r="J1177" s="14" t="s">
        <v>1931</v>
      </c>
      <c r="K1177" s="14" t="s">
        <v>1932</v>
      </c>
    </row>
    <row r="1178" spans="1:9" ht="12.75">
      <c r="A1178" s="9">
        <v>6</v>
      </c>
      <c r="B1178" s="14" t="s">
        <v>1964</v>
      </c>
      <c r="C1178" s="15" t="s">
        <v>1965</v>
      </c>
      <c r="D1178" s="16" t="s">
        <v>597</v>
      </c>
      <c r="E1178" s="14" t="s">
        <v>1966</v>
      </c>
      <c r="F1178" s="17">
        <v>8.3</v>
      </c>
      <c r="G1178" s="18">
        <v>1</v>
      </c>
      <c r="H1178" s="19">
        <v>435000</v>
      </c>
      <c r="I1178" s="14" t="s">
        <v>1955</v>
      </c>
    </row>
    <row r="1179" spans="1:9" ht="12.75">
      <c r="A1179" s="9">
        <v>7</v>
      </c>
      <c r="B1179" s="14" t="s">
        <v>1967</v>
      </c>
      <c r="C1179" s="15" t="s">
        <v>401</v>
      </c>
      <c r="D1179" s="16" t="s">
        <v>498</v>
      </c>
      <c r="E1179" s="14" t="s">
        <v>1968</v>
      </c>
      <c r="F1179" s="17">
        <v>8.28</v>
      </c>
      <c r="G1179" s="18">
        <v>1</v>
      </c>
      <c r="H1179" s="19">
        <v>435000</v>
      </c>
      <c r="I1179" s="14" t="s">
        <v>1955</v>
      </c>
    </row>
    <row r="1180" spans="1:9" ht="12.75">
      <c r="A1180" s="9">
        <v>8</v>
      </c>
      <c r="B1180" s="14" t="s">
        <v>1969</v>
      </c>
      <c r="C1180" s="15" t="s">
        <v>374</v>
      </c>
      <c r="D1180" s="16" t="s">
        <v>308</v>
      </c>
      <c r="E1180" s="14" t="s">
        <v>1221</v>
      </c>
      <c r="F1180" s="17">
        <v>8.28</v>
      </c>
      <c r="G1180" s="18">
        <v>0.8</v>
      </c>
      <c r="H1180" s="19">
        <v>435000</v>
      </c>
      <c r="I1180" s="14" t="s">
        <v>1955</v>
      </c>
    </row>
    <row r="1181" spans="1:9" ht="12.75">
      <c r="A1181" s="9">
        <v>9</v>
      </c>
      <c r="B1181" s="14" t="s">
        <v>1970</v>
      </c>
      <c r="C1181" s="15" t="s">
        <v>1971</v>
      </c>
      <c r="D1181" s="16" t="s">
        <v>149</v>
      </c>
      <c r="E1181" s="14" t="s">
        <v>1209</v>
      </c>
      <c r="F1181" s="17">
        <v>8.24</v>
      </c>
      <c r="G1181" s="18">
        <v>0.8</v>
      </c>
      <c r="H1181" s="19">
        <v>435000</v>
      </c>
      <c r="I1181" s="14" t="s">
        <v>1955</v>
      </c>
    </row>
    <row r="1182" spans="1:8" ht="12.75">
      <c r="A1182" s="26"/>
      <c r="F1182" s="23"/>
      <c r="G1182" s="24"/>
      <c r="H1182" s="20"/>
    </row>
    <row r="1183" spans="1:11" ht="12.75">
      <c r="A1183" s="26"/>
      <c r="F1183" s="23"/>
      <c r="G1183" s="24"/>
      <c r="H1183" s="20">
        <f>SUM(H1173:H1181)</f>
        <v>3915000</v>
      </c>
      <c r="J1183" s="9" t="s">
        <v>54</v>
      </c>
      <c r="K1183" s="9" t="s">
        <v>55</v>
      </c>
    </row>
    <row r="1184" spans="1:14" ht="12.75">
      <c r="A1184" s="26"/>
      <c r="F1184" s="23"/>
      <c r="G1184" s="24"/>
      <c r="H1184" s="20"/>
      <c r="J1184" s="14" t="s">
        <v>1931</v>
      </c>
      <c r="K1184" s="14" t="s">
        <v>1932</v>
      </c>
      <c r="L1184" s="2" t="s">
        <v>1974</v>
      </c>
      <c r="M1184" s="2">
        <v>58</v>
      </c>
      <c r="N1184" s="20">
        <f>M1184*50000</f>
        <v>2900000</v>
      </c>
    </row>
    <row r="1185" spans="1:11" ht="12.75">
      <c r="A1185" s="2" t="s">
        <v>1972</v>
      </c>
      <c r="J1185" s="14" t="s">
        <v>1931</v>
      </c>
      <c r="K1185" s="14" t="s">
        <v>1932</v>
      </c>
    </row>
    <row r="1186" spans="10:11" ht="12.75">
      <c r="J1186" s="14" t="s">
        <v>1931</v>
      </c>
      <c r="K1186" s="14" t="s">
        <v>1932</v>
      </c>
    </row>
    <row r="1187" spans="1:11" ht="12.75">
      <c r="A1187" s="9" t="s">
        <v>45</v>
      </c>
      <c r="B1187" s="9" t="s">
        <v>46</v>
      </c>
      <c r="C1187" s="10" t="s">
        <v>47</v>
      </c>
      <c r="D1187" s="11" t="s">
        <v>48</v>
      </c>
      <c r="E1187" s="9" t="s">
        <v>49</v>
      </c>
      <c r="F1187" s="12" t="s">
        <v>50</v>
      </c>
      <c r="G1187" s="12" t="s">
        <v>51</v>
      </c>
      <c r="H1187" s="13" t="s">
        <v>52</v>
      </c>
      <c r="I1187" s="9" t="s">
        <v>53</v>
      </c>
      <c r="J1187" s="14" t="s">
        <v>1931</v>
      </c>
      <c r="K1187" s="14" t="s">
        <v>1932</v>
      </c>
    </row>
    <row r="1188" spans="1:11" ht="12.75">
      <c r="A1188" s="9">
        <v>1</v>
      </c>
      <c r="B1188" s="14" t="s">
        <v>1973</v>
      </c>
      <c r="C1188" s="15" t="s">
        <v>401</v>
      </c>
      <c r="D1188" s="16" t="s">
        <v>230</v>
      </c>
      <c r="E1188" s="14" t="s">
        <v>710</v>
      </c>
      <c r="F1188" s="17">
        <v>7.96</v>
      </c>
      <c r="G1188" s="18">
        <v>0.8</v>
      </c>
      <c r="H1188" s="19">
        <v>290000</v>
      </c>
      <c r="I1188" s="14" t="s">
        <v>1974</v>
      </c>
      <c r="J1188" s="14" t="s">
        <v>1931</v>
      </c>
      <c r="K1188" s="14" t="s">
        <v>1932</v>
      </c>
    </row>
    <row r="1189" spans="1:11" ht="12.75">
      <c r="A1189" s="9">
        <v>2</v>
      </c>
      <c r="B1189" s="14" t="s">
        <v>1975</v>
      </c>
      <c r="C1189" s="15" t="s">
        <v>1976</v>
      </c>
      <c r="D1189" s="16" t="s">
        <v>625</v>
      </c>
      <c r="E1189" s="14" t="s">
        <v>638</v>
      </c>
      <c r="F1189" s="17">
        <v>7.9</v>
      </c>
      <c r="G1189" s="18">
        <v>0.6</v>
      </c>
      <c r="H1189" s="19">
        <v>290000</v>
      </c>
      <c r="I1189" s="14" t="s">
        <v>1974</v>
      </c>
      <c r="J1189" s="14" t="s">
        <v>1931</v>
      </c>
      <c r="K1189" s="14" t="s">
        <v>1932</v>
      </c>
    </row>
    <row r="1190" spans="1:11" ht="12.75">
      <c r="A1190" s="9">
        <v>3</v>
      </c>
      <c r="B1190" s="14" t="s">
        <v>1977</v>
      </c>
      <c r="C1190" s="15" t="s">
        <v>1059</v>
      </c>
      <c r="D1190" s="16" t="s">
        <v>422</v>
      </c>
      <c r="E1190" s="14" t="s">
        <v>88</v>
      </c>
      <c r="F1190" s="17">
        <v>7.87</v>
      </c>
      <c r="G1190" s="18">
        <v>0.6</v>
      </c>
      <c r="H1190" s="19">
        <v>290000</v>
      </c>
      <c r="I1190" s="14" t="s">
        <v>1974</v>
      </c>
      <c r="J1190" s="14" t="s">
        <v>1931</v>
      </c>
      <c r="K1190" s="14" t="s">
        <v>1932</v>
      </c>
    </row>
    <row r="1191" spans="1:11" ht="12.75">
      <c r="A1191" s="9">
        <v>4</v>
      </c>
      <c r="B1191" s="14" t="s">
        <v>1978</v>
      </c>
      <c r="C1191" s="15" t="s">
        <v>1979</v>
      </c>
      <c r="D1191" s="16" t="s">
        <v>371</v>
      </c>
      <c r="E1191" s="14" t="s">
        <v>1257</v>
      </c>
      <c r="F1191" s="17">
        <v>7.85</v>
      </c>
      <c r="G1191" s="18">
        <v>0.8</v>
      </c>
      <c r="H1191" s="19">
        <v>290000</v>
      </c>
      <c r="I1191" s="14" t="s">
        <v>1974</v>
      </c>
      <c r="J1191" s="14" t="s">
        <v>1931</v>
      </c>
      <c r="K1191" s="14" t="s">
        <v>1932</v>
      </c>
    </row>
    <row r="1192" spans="1:11" ht="12.75">
      <c r="A1192" s="9">
        <v>5</v>
      </c>
      <c r="B1192" s="14" t="s">
        <v>1980</v>
      </c>
      <c r="C1192" s="15" t="s">
        <v>381</v>
      </c>
      <c r="D1192" s="16" t="s">
        <v>356</v>
      </c>
      <c r="E1192" s="14" t="s">
        <v>1063</v>
      </c>
      <c r="F1192" s="17">
        <v>7.84</v>
      </c>
      <c r="G1192" s="18">
        <v>0.6</v>
      </c>
      <c r="H1192" s="19">
        <v>290000</v>
      </c>
      <c r="I1192" s="14" t="s">
        <v>1974</v>
      </c>
      <c r="J1192" s="14" t="s">
        <v>1931</v>
      </c>
      <c r="K1192" s="14" t="s">
        <v>1932</v>
      </c>
    </row>
    <row r="1193" spans="1:11" ht="12.75">
      <c r="A1193" s="9">
        <v>6</v>
      </c>
      <c r="B1193" s="14" t="s">
        <v>1981</v>
      </c>
      <c r="C1193" s="15" t="s">
        <v>262</v>
      </c>
      <c r="D1193" s="16" t="s">
        <v>149</v>
      </c>
      <c r="E1193" s="14" t="s">
        <v>1982</v>
      </c>
      <c r="F1193" s="17">
        <v>7.83</v>
      </c>
      <c r="G1193" s="18">
        <v>0.8</v>
      </c>
      <c r="H1193" s="19">
        <v>290000</v>
      </c>
      <c r="I1193" s="14" t="s">
        <v>1974</v>
      </c>
      <c r="J1193" s="14" t="s">
        <v>1931</v>
      </c>
      <c r="K1193" s="14" t="s">
        <v>1932</v>
      </c>
    </row>
    <row r="1194" spans="1:9" ht="12.75">
      <c r="A1194" s="9">
        <v>7</v>
      </c>
      <c r="B1194" s="14" t="s">
        <v>1983</v>
      </c>
      <c r="C1194" s="15" t="s">
        <v>762</v>
      </c>
      <c r="D1194" s="16" t="s">
        <v>1643</v>
      </c>
      <c r="E1194" s="14" t="s">
        <v>593</v>
      </c>
      <c r="F1194" s="17">
        <v>7.79</v>
      </c>
      <c r="G1194" s="18">
        <v>0.6</v>
      </c>
      <c r="H1194" s="19">
        <v>290000</v>
      </c>
      <c r="I1194" s="14" t="s">
        <v>1974</v>
      </c>
    </row>
    <row r="1195" spans="1:9" ht="12.75">
      <c r="A1195" s="9">
        <v>8</v>
      </c>
      <c r="B1195" s="14" t="s">
        <v>1984</v>
      </c>
      <c r="C1195" s="15" t="s">
        <v>1090</v>
      </c>
      <c r="D1195" s="16" t="s">
        <v>171</v>
      </c>
      <c r="E1195" s="14" t="s">
        <v>1985</v>
      </c>
      <c r="F1195" s="17">
        <v>7.68</v>
      </c>
      <c r="G1195" s="18">
        <v>0.6</v>
      </c>
      <c r="H1195" s="19">
        <v>290000</v>
      </c>
      <c r="I1195" s="14" t="s">
        <v>1974</v>
      </c>
    </row>
    <row r="1196" spans="1:9" ht="12.75">
      <c r="A1196" s="9">
        <v>9</v>
      </c>
      <c r="B1196" s="14" t="s">
        <v>1986</v>
      </c>
      <c r="C1196" s="15" t="s">
        <v>1987</v>
      </c>
      <c r="D1196" s="16" t="s">
        <v>136</v>
      </c>
      <c r="E1196" s="14" t="s">
        <v>558</v>
      </c>
      <c r="F1196" s="17">
        <v>7.58</v>
      </c>
      <c r="G1196" s="18">
        <v>0.6</v>
      </c>
      <c r="H1196" s="19">
        <v>290000</v>
      </c>
      <c r="I1196" s="14" t="s">
        <v>1974</v>
      </c>
    </row>
    <row r="1197" spans="1:9" ht="12.75">
      <c r="A1197" s="9">
        <v>10</v>
      </c>
      <c r="B1197" s="14" t="s">
        <v>1988</v>
      </c>
      <c r="C1197" s="15" t="s">
        <v>1989</v>
      </c>
      <c r="D1197" s="16" t="s">
        <v>456</v>
      </c>
      <c r="E1197" s="14" t="s">
        <v>1990</v>
      </c>
      <c r="F1197" s="17">
        <v>7.56</v>
      </c>
      <c r="G1197" s="18">
        <v>0.6</v>
      </c>
      <c r="H1197" s="19">
        <v>290000</v>
      </c>
      <c r="I1197" s="14" t="s">
        <v>1974</v>
      </c>
    </row>
    <row r="1198" spans="1:8" ht="12.75">
      <c r="A1198" s="26"/>
      <c r="F1198" s="23"/>
      <c r="G1198" s="24"/>
      <c r="H1198" s="20"/>
    </row>
    <row r="1199" spans="1:11" ht="12.75">
      <c r="A1199" s="26"/>
      <c r="F1199" s="23"/>
      <c r="G1199" s="24"/>
      <c r="H1199" s="20">
        <f>SUM(H1188:H1197)</f>
        <v>2900000</v>
      </c>
      <c r="J1199" s="9" t="s">
        <v>54</v>
      </c>
      <c r="K1199" s="9" t="s">
        <v>55</v>
      </c>
    </row>
    <row r="1200" spans="1:14" ht="12.75">
      <c r="A1200" s="26"/>
      <c r="F1200" s="23"/>
      <c r="G1200" s="24"/>
      <c r="H1200" s="20"/>
      <c r="J1200" s="14" t="s">
        <v>1931</v>
      </c>
      <c r="K1200" s="14" t="s">
        <v>1932</v>
      </c>
      <c r="L1200" s="2" t="s">
        <v>1994</v>
      </c>
      <c r="M1200" s="2">
        <v>61</v>
      </c>
      <c r="N1200" s="20">
        <f>M1200*50000</f>
        <v>3050000</v>
      </c>
    </row>
    <row r="1201" spans="1:11" ht="12.75">
      <c r="A1201" s="2" t="s">
        <v>1991</v>
      </c>
      <c r="J1201" s="14" t="s">
        <v>1931</v>
      </c>
      <c r="K1201" s="14" t="s">
        <v>1932</v>
      </c>
    </row>
    <row r="1202" spans="10:11" ht="12.75">
      <c r="J1202" s="14" t="s">
        <v>1931</v>
      </c>
      <c r="K1202" s="14" t="s">
        <v>1932</v>
      </c>
    </row>
    <row r="1203" spans="1:11" ht="12.75">
      <c r="A1203" s="9" t="s">
        <v>45</v>
      </c>
      <c r="B1203" s="9" t="s">
        <v>46</v>
      </c>
      <c r="C1203" s="10" t="s">
        <v>47</v>
      </c>
      <c r="D1203" s="11" t="s">
        <v>48</v>
      </c>
      <c r="E1203" s="9" t="s">
        <v>49</v>
      </c>
      <c r="F1203" s="12" t="s">
        <v>50</v>
      </c>
      <c r="G1203" s="12" t="s">
        <v>51</v>
      </c>
      <c r="H1203" s="13" t="s">
        <v>52</v>
      </c>
      <c r="I1203" s="9" t="s">
        <v>53</v>
      </c>
      <c r="J1203" s="14" t="s">
        <v>1931</v>
      </c>
      <c r="K1203" s="14" t="s">
        <v>1932</v>
      </c>
    </row>
    <row r="1204" spans="1:11" ht="12.75">
      <c r="A1204" s="9">
        <v>1</v>
      </c>
      <c r="B1204" s="14" t="s">
        <v>1992</v>
      </c>
      <c r="C1204" s="15" t="s">
        <v>262</v>
      </c>
      <c r="D1204" s="16" t="s">
        <v>157</v>
      </c>
      <c r="E1204" s="14" t="s">
        <v>1993</v>
      </c>
      <c r="F1204" s="17">
        <v>8.53</v>
      </c>
      <c r="G1204" s="18">
        <v>1</v>
      </c>
      <c r="H1204" s="19">
        <v>435000</v>
      </c>
      <c r="I1204" s="14" t="s">
        <v>1994</v>
      </c>
      <c r="J1204" s="14" t="s">
        <v>1931</v>
      </c>
      <c r="K1204" s="14" t="s">
        <v>1932</v>
      </c>
    </row>
    <row r="1205" spans="1:11" ht="12.75">
      <c r="A1205" s="9">
        <v>2</v>
      </c>
      <c r="B1205" s="14" t="s">
        <v>1995</v>
      </c>
      <c r="C1205" s="15" t="s">
        <v>1996</v>
      </c>
      <c r="D1205" s="16" t="s">
        <v>576</v>
      </c>
      <c r="E1205" s="14" t="s">
        <v>1997</v>
      </c>
      <c r="F1205" s="17">
        <v>8.32</v>
      </c>
      <c r="G1205" s="18">
        <v>0.8</v>
      </c>
      <c r="H1205" s="19">
        <v>435000</v>
      </c>
      <c r="I1205" s="14" t="s">
        <v>1994</v>
      </c>
      <c r="J1205" s="14" t="s">
        <v>1931</v>
      </c>
      <c r="K1205" s="14" t="s">
        <v>1932</v>
      </c>
    </row>
    <row r="1206" spans="1:11" ht="12.75">
      <c r="A1206" s="9">
        <v>3</v>
      </c>
      <c r="B1206" s="14" t="s">
        <v>1998</v>
      </c>
      <c r="C1206" s="15" t="s">
        <v>912</v>
      </c>
      <c r="D1206" s="16" t="s">
        <v>1999</v>
      </c>
      <c r="E1206" s="14" t="s">
        <v>2000</v>
      </c>
      <c r="F1206" s="17">
        <v>8.28</v>
      </c>
      <c r="G1206" s="18">
        <v>0.8</v>
      </c>
      <c r="H1206" s="19">
        <v>435000</v>
      </c>
      <c r="I1206" s="14" t="s">
        <v>1994</v>
      </c>
      <c r="J1206" s="14" t="s">
        <v>1931</v>
      </c>
      <c r="K1206" s="14" t="s">
        <v>1932</v>
      </c>
    </row>
    <row r="1207" spans="1:9" ht="12.75">
      <c r="A1207" s="9">
        <v>4</v>
      </c>
      <c r="B1207" s="14" t="s">
        <v>2001</v>
      </c>
      <c r="C1207" s="15" t="s">
        <v>2002</v>
      </c>
      <c r="D1207" s="16" t="s">
        <v>527</v>
      </c>
      <c r="E1207" s="14" t="s">
        <v>2003</v>
      </c>
      <c r="F1207" s="17">
        <v>8.28</v>
      </c>
      <c r="G1207" s="18">
        <v>0.8</v>
      </c>
      <c r="H1207" s="19">
        <v>435000</v>
      </c>
      <c r="I1207" s="14" t="s">
        <v>1994</v>
      </c>
    </row>
    <row r="1208" spans="1:9" ht="12.75">
      <c r="A1208" s="9">
        <v>5</v>
      </c>
      <c r="B1208" s="14" t="s">
        <v>2004</v>
      </c>
      <c r="C1208" s="15" t="s">
        <v>374</v>
      </c>
      <c r="D1208" s="16" t="s">
        <v>2005</v>
      </c>
      <c r="E1208" s="14" t="s">
        <v>499</v>
      </c>
      <c r="F1208" s="17">
        <v>8.26</v>
      </c>
      <c r="G1208" s="18">
        <v>0.8</v>
      </c>
      <c r="H1208" s="19">
        <v>435000</v>
      </c>
      <c r="I1208" s="14" t="s">
        <v>1994</v>
      </c>
    </row>
    <row r="1209" spans="1:9" ht="12.75">
      <c r="A1209" s="9">
        <v>6</v>
      </c>
      <c r="B1209" s="14" t="s">
        <v>2006</v>
      </c>
      <c r="C1209" s="15" t="s">
        <v>2007</v>
      </c>
      <c r="D1209" s="16" t="s">
        <v>171</v>
      </c>
      <c r="E1209" s="14" t="s">
        <v>1239</v>
      </c>
      <c r="F1209" s="17">
        <v>8.14</v>
      </c>
      <c r="G1209" s="18">
        <v>0.8</v>
      </c>
      <c r="H1209" s="19">
        <v>435000</v>
      </c>
      <c r="I1209" s="14" t="s">
        <v>1994</v>
      </c>
    </row>
    <row r="1210" spans="1:9" ht="12.75">
      <c r="A1210" s="9">
        <v>7</v>
      </c>
      <c r="B1210" s="14" t="s">
        <v>2008</v>
      </c>
      <c r="C1210" s="15" t="s">
        <v>2009</v>
      </c>
      <c r="D1210" s="16" t="s">
        <v>208</v>
      </c>
      <c r="E1210" s="14" t="s">
        <v>146</v>
      </c>
      <c r="F1210" s="17">
        <v>8.06</v>
      </c>
      <c r="G1210" s="18">
        <v>0.8</v>
      </c>
      <c r="H1210" s="19">
        <v>435000</v>
      </c>
      <c r="I1210" s="14" t="s">
        <v>1994</v>
      </c>
    </row>
    <row r="1211" spans="1:8" ht="12.75">
      <c r="A1211" s="26"/>
      <c r="F1211" s="23"/>
      <c r="G1211" s="24"/>
      <c r="H1211" s="20"/>
    </row>
    <row r="1212" spans="1:11" ht="12.75">
      <c r="A1212" s="26"/>
      <c r="F1212" s="23"/>
      <c r="G1212" s="24"/>
      <c r="H1212" s="20">
        <f>SUM(H1204:H1210)</f>
        <v>3045000</v>
      </c>
      <c r="J1212" s="9" t="s">
        <v>54</v>
      </c>
      <c r="K1212" s="9" t="s">
        <v>55</v>
      </c>
    </row>
    <row r="1213" spans="1:14" ht="12.75">
      <c r="A1213" s="26"/>
      <c r="F1213" s="23"/>
      <c r="G1213" s="24"/>
      <c r="H1213" s="20"/>
      <c r="J1213" s="14" t="s">
        <v>1931</v>
      </c>
      <c r="K1213" s="14" t="s">
        <v>1932</v>
      </c>
      <c r="L1213" s="2" t="s">
        <v>2013</v>
      </c>
      <c r="M1213" s="2">
        <v>60</v>
      </c>
      <c r="N1213" s="20">
        <f>M1213*50000</f>
        <v>3000000</v>
      </c>
    </row>
    <row r="1214" spans="1:11" ht="12.75">
      <c r="A1214" s="2" t="s">
        <v>2010</v>
      </c>
      <c r="J1214" s="14" t="s">
        <v>1931</v>
      </c>
      <c r="K1214" s="14" t="s">
        <v>1932</v>
      </c>
    </row>
    <row r="1215" spans="10:11" ht="12.75">
      <c r="J1215" s="14" t="s">
        <v>1931</v>
      </c>
      <c r="K1215" s="14" t="s">
        <v>1932</v>
      </c>
    </row>
    <row r="1216" spans="1:11" ht="12.75">
      <c r="A1216" s="9" t="s">
        <v>45</v>
      </c>
      <c r="B1216" s="9" t="s">
        <v>46</v>
      </c>
      <c r="C1216" s="10" t="s">
        <v>47</v>
      </c>
      <c r="D1216" s="11" t="s">
        <v>48</v>
      </c>
      <c r="E1216" s="9" t="s">
        <v>49</v>
      </c>
      <c r="F1216" s="12" t="s">
        <v>50</v>
      </c>
      <c r="G1216" s="12" t="s">
        <v>51</v>
      </c>
      <c r="H1216" s="13" t="s">
        <v>52</v>
      </c>
      <c r="I1216" s="9" t="s">
        <v>53</v>
      </c>
      <c r="J1216" s="14" t="s">
        <v>1931</v>
      </c>
      <c r="K1216" s="14" t="s">
        <v>1932</v>
      </c>
    </row>
    <row r="1217" spans="1:11" ht="12.75">
      <c r="A1217" s="9">
        <v>1</v>
      </c>
      <c r="B1217" s="14" t="s">
        <v>2011</v>
      </c>
      <c r="C1217" s="15" t="s">
        <v>2012</v>
      </c>
      <c r="D1217" s="16" t="s">
        <v>426</v>
      </c>
      <c r="E1217" s="14" t="s">
        <v>479</v>
      </c>
      <c r="F1217" s="17">
        <v>7.89</v>
      </c>
      <c r="G1217" s="18">
        <v>0.6</v>
      </c>
      <c r="H1217" s="19">
        <v>290000</v>
      </c>
      <c r="I1217" s="14" t="s">
        <v>2013</v>
      </c>
      <c r="J1217" s="14" t="s">
        <v>1931</v>
      </c>
      <c r="K1217" s="14" t="s">
        <v>1932</v>
      </c>
    </row>
    <row r="1218" spans="1:11" ht="12.75">
      <c r="A1218" s="9">
        <v>2</v>
      </c>
      <c r="B1218" s="14" t="s">
        <v>2014</v>
      </c>
      <c r="C1218" s="15" t="s">
        <v>1018</v>
      </c>
      <c r="D1218" s="16" t="s">
        <v>103</v>
      </c>
      <c r="E1218" s="14" t="s">
        <v>2015</v>
      </c>
      <c r="F1218" s="17">
        <v>7.84</v>
      </c>
      <c r="G1218" s="18">
        <v>0.8</v>
      </c>
      <c r="H1218" s="19">
        <v>290000</v>
      </c>
      <c r="I1218" s="14" t="s">
        <v>2013</v>
      </c>
      <c r="J1218" s="14" t="s">
        <v>1931</v>
      </c>
      <c r="K1218" s="14" t="s">
        <v>1932</v>
      </c>
    </row>
    <row r="1219" spans="1:11" ht="12.75">
      <c r="A1219" s="9">
        <v>3</v>
      </c>
      <c r="B1219" s="14" t="s">
        <v>2016</v>
      </c>
      <c r="C1219" s="15" t="s">
        <v>2017</v>
      </c>
      <c r="D1219" s="16" t="s">
        <v>2018</v>
      </c>
      <c r="E1219" s="14" t="s">
        <v>1078</v>
      </c>
      <c r="F1219" s="17">
        <v>7.77</v>
      </c>
      <c r="G1219" s="18">
        <v>0.8</v>
      </c>
      <c r="H1219" s="19">
        <v>290000</v>
      </c>
      <c r="I1219" s="14" t="s">
        <v>2013</v>
      </c>
      <c r="J1219" s="14" t="s">
        <v>1931</v>
      </c>
      <c r="K1219" s="14" t="s">
        <v>1932</v>
      </c>
    </row>
    <row r="1220" spans="1:11" ht="12.75">
      <c r="A1220" s="9">
        <v>4</v>
      </c>
      <c r="B1220" s="14" t="s">
        <v>2019</v>
      </c>
      <c r="C1220" s="15" t="s">
        <v>652</v>
      </c>
      <c r="D1220" s="16" t="s">
        <v>552</v>
      </c>
      <c r="E1220" s="14" t="s">
        <v>2020</v>
      </c>
      <c r="F1220" s="17">
        <v>7.75</v>
      </c>
      <c r="G1220" s="18">
        <v>0.6</v>
      </c>
      <c r="H1220" s="19">
        <v>290000</v>
      </c>
      <c r="I1220" s="14" t="s">
        <v>2013</v>
      </c>
      <c r="J1220" s="14" t="s">
        <v>1931</v>
      </c>
      <c r="K1220" s="14" t="s">
        <v>1932</v>
      </c>
    </row>
    <row r="1221" spans="1:11" ht="12.75">
      <c r="A1221" s="9">
        <v>5</v>
      </c>
      <c r="B1221" s="14" t="s">
        <v>2021</v>
      </c>
      <c r="C1221" s="15" t="s">
        <v>2022</v>
      </c>
      <c r="D1221" s="16" t="s">
        <v>255</v>
      </c>
      <c r="E1221" s="14" t="s">
        <v>1731</v>
      </c>
      <c r="F1221" s="17">
        <v>7.74</v>
      </c>
      <c r="G1221" s="18">
        <v>0.8</v>
      </c>
      <c r="H1221" s="19">
        <v>290000</v>
      </c>
      <c r="I1221" s="14" t="s">
        <v>2013</v>
      </c>
      <c r="J1221" s="14" t="s">
        <v>1931</v>
      </c>
      <c r="K1221" s="14" t="s">
        <v>1932</v>
      </c>
    </row>
    <row r="1222" spans="1:11" ht="12.75">
      <c r="A1222" s="9">
        <v>6</v>
      </c>
      <c r="B1222" s="14" t="s">
        <v>2023</v>
      </c>
      <c r="C1222" s="15" t="s">
        <v>2024</v>
      </c>
      <c r="D1222" s="16" t="s">
        <v>1245</v>
      </c>
      <c r="E1222" s="14" t="s">
        <v>128</v>
      </c>
      <c r="F1222" s="17">
        <v>7.61</v>
      </c>
      <c r="G1222" s="18">
        <v>0.6</v>
      </c>
      <c r="H1222" s="19">
        <v>290000</v>
      </c>
      <c r="I1222" s="14" t="s">
        <v>2013</v>
      </c>
      <c r="J1222" s="14" t="s">
        <v>1931</v>
      </c>
      <c r="K1222" s="14" t="s">
        <v>1932</v>
      </c>
    </row>
    <row r="1223" spans="1:9" ht="12.75">
      <c r="A1223" s="9">
        <v>7</v>
      </c>
      <c r="B1223" s="14" t="s">
        <v>2025</v>
      </c>
      <c r="C1223" s="15" t="s">
        <v>2026</v>
      </c>
      <c r="D1223" s="16" t="s">
        <v>149</v>
      </c>
      <c r="E1223" s="14" t="s">
        <v>2027</v>
      </c>
      <c r="F1223" s="17">
        <v>7.48</v>
      </c>
      <c r="G1223" s="18">
        <v>0.6</v>
      </c>
      <c r="H1223" s="19">
        <v>290000</v>
      </c>
      <c r="I1223" s="14" t="s">
        <v>2013</v>
      </c>
    </row>
    <row r="1224" spans="1:9" ht="12.75">
      <c r="A1224" s="9">
        <v>8</v>
      </c>
      <c r="B1224" s="14" t="s">
        <v>2028</v>
      </c>
      <c r="C1224" s="15" t="s">
        <v>2029</v>
      </c>
      <c r="D1224" s="16" t="s">
        <v>576</v>
      </c>
      <c r="E1224" s="14" t="s">
        <v>2030</v>
      </c>
      <c r="F1224" s="17">
        <v>7.4</v>
      </c>
      <c r="G1224" s="18">
        <v>0.6</v>
      </c>
      <c r="H1224" s="19">
        <v>290000</v>
      </c>
      <c r="I1224" s="14" t="s">
        <v>2013</v>
      </c>
    </row>
    <row r="1225" spans="1:9" ht="12.75">
      <c r="A1225" s="9">
        <v>9</v>
      </c>
      <c r="B1225" s="14" t="s">
        <v>2031</v>
      </c>
      <c r="C1225" s="15" t="s">
        <v>385</v>
      </c>
      <c r="D1225" s="16" t="s">
        <v>798</v>
      </c>
      <c r="E1225" s="14" t="s">
        <v>2032</v>
      </c>
      <c r="F1225" s="17">
        <v>7.29</v>
      </c>
      <c r="G1225" s="18">
        <v>0.6</v>
      </c>
      <c r="H1225" s="19">
        <v>290000</v>
      </c>
      <c r="I1225" s="14" t="s">
        <v>2013</v>
      </c>
    </row>
    <row r="1226" spans="1:9" ht="12.75">
      <c r="A1226" s="9">
        <v>10</v>
      </c>
      <c r="B1226" s="14" t="s">
        <v>2033</v>
      </c>
      <c r="C1226" s="15" t="s">
        <v>2034</v>
      </c>
      <c r="D1226" s="16" t="s">
        <v>449</v>
      </c>
      <c r="E1226" s="14" t="s">
        <v>2035</v>
      </c>
      <c r="F1226" s="17">
        <v>7.28</v>
      </c>
      <c r="G1226" s="18">
        <v>0.8</v>
      </c>
      <c r="H1226" s="19">
        <v>290000</v>
      </c>
      <c r="I1226" s="14" t="s">
        <v>2013</v>
      </c>
    </row>
    <row r="1227" spans="1:8" ht="12.75">
      <c r="A1227" s="26"/>
      <c r="F1227" s="23"/>
      <c r="G1227" s="24"/>
      <c r="H1227" s="20"/>
    </row>
    <row r="1228" spans="1:11" ht="12.75">
      <c r="A1228" s="26"/>
      <c r="F1228" s="23"/>
      <c r="G1228" s="24"/>
      <c r="H1228" s="20">
        <f>SUM(H1217:H1226)</f>
        <v>2900000</v>
      </c>
      <c r="J1228" s="9" t="s">
        <v>54</v>
      </c>
      <c r="K1228" s="9" t="s">
        <v>55</v>
      </c>
    </row>
    <row r="1229" spans="1:14" ht="12.75">
      <c r="A1229" s="26"/>
      <c r="F1229" s="23"/>
      <c r="G1229" s="24"/>
      <c r="H1229" s="20"/>
      <c r="J1229" s="14" t="s">
        <v>1931</v>
      </c>
      <c r="K1229" s="14" t="s">
        <v>1932</v>
      </c>
      <c r="L1229" s="2" t="s">
        <v>2038</v>
      </c>
      <c r="M1229" s="2">
        <v>44</v>
      </c>
      <c r="N1229" s="20">
        <f>M1229*50000</f>
        <v>2200000</v>
      </c>
    </row>
    <row r="1230" spans="1:11" ht="12.75">
      <c r="A1230" s="2" t="s">
        <v>2036</v>
      </c>
      <c r="J1230" s="14" t="s">
        <v>1931</v>
      </c>
      <c r="K1230" s="14" t="s">
        <v>1932</v>
      </c>
    </row>
    <row r="1231" spans="10:11" ht="12.75">
      <c r="J1231" s="14" t="s">
        <v>1931</v>
      </c>
      <c r="K1231" s="14" t="s">
        <v>1932</v>
      </c>
    </row>
    <row r="1232" spans="1:11" ht="12.75">
      <c r="A1232" s="9" t="s">
        <v>45</v>
      </c>
      <c r="B1232" s="9" t="s">
        <v>46</v>
      </c>
      <c r="C1232" s="10" t="s">
        <v>47</v>
      </c>
      <c r="D1232" s="11" t="s">
        <v>48</v>
      </c>
      <c r="E1232" s="9" t="s">
        <v>49</v>
      </c>
      <c r="F1232" s="12" t="s">
        <v>50</v>
      </c>
      <c r="G1232" s="12" t="s">
        <v>51</v>
      </c>
      <c r="H1232" s="13" t="s">
        <v>52</v>
      </c>
      <c r="I1232" s="9" t="s">
        <v>53</v>
      </c>
      <c r="J1232" s="14" t="s">
        <v>1931</v>
      </c>
      <c r="K1232" s="14" t="s">
        <v>1932</v>
      </c>
    </row>
    <row r="1233" spans="1:11" ht="12.75">
      <c r="A1233" s="9">
        <v>1</v>
      </c>
      <c r="B1233" s="14" t="s">
        <v>2037</v>
      </c>
      <c r="C1233" s="15" t="s">
        <v>247</v>
      </c>
      <c r="D1233" s="16" t="s">
        <v>225</v>
      </c>
      <c r="E1233" s="14" t="s">
        <v>646</v>
      </c>
      <c r="F1233" s="17">
        <v>8.14</v>
      </c>
      <c r="G1233" s="18">
        <v>0.8</v>
      </c>
      <c r="H1233" s="19">
        <v>435000</v>
      </c>
      <c r="I1233" s="14" t="s">
        <v>2038</v>
      </c>
      <c r="J1233" s="14" t="s">
        <v>1931</v>
      </c>
      <c r="K1233" s="14" t="s">
        <v>1932</v>
      </c>
    </row>
    <row r="1234" spans="1:11" ht="12.75">
      <c r="A1234" s="9">
        <v>2</v>
      </c>
      <c r="B1234" s="14" t="s">
        <v>2039</v>
      </c>
      <c r="C1234" s="15" t="s">
        <v>2040</v>
      </c>
      <c r="D1234" s="16" t="s">
        <v>395</v>
      </c>
      <c r="E1234" s="14" t="s">
        <v>2041</v>
      </c>
      <c r="F1234" s="17">
        <v>8.1</v>
      </c>
      <c r="G1234" s="18">
        <v>0.8</v>
      </c>
      <c r="H1234" s="19">
        <v>435000</v>
      </c>
      <c r="I1234" s="14" t="s">
        <v>2038</v>
      </c>
      <c r="J1234" s="14" t="s">
        <v>1931</v>
      </c>
      <c r="K1234" s="14" t="s">
        <v>1932</v>
      </c>
    </row>
    <row r="1235" spans="1:11" ht="12.75">
      <c r="A1235" s="9">
        <v>3</v>
      </c>
      <c r="B1235" s="14" t="s">
        <v>2042</v>
      </c>
      <c r="C1235" s="15" t="s">
        <v>2043</v>
      </c>
      <c r="D1235" s="16" t="s">
        <v>898</v>
      </c>
      <c r="E1235" s="14" t="s">
        <v>2044</v>
      </c>
      <c r="F1235" s="17">
        <v>7.46</v>
      </c>
      <c r="G1235" s="18">
        <v>0.8</v>
      </c>
      <c r="H1235" s="19">
        <v>290000</v>
      </c>
      <c r="I1235" s="14" t="s">
        <v>2038</v>
      </c>
      <c r="J1235" s="14" t="s">
        <v>1931</v>
      </c>
      <c r="K1235" s="14" t="s">
        <v>1932</v>
      </c>
    </row>
    <row r="1236" spans="1:11" ht="12.75">
      <c r="A1236" s="9">
        <v>4</v>
      </c>
      <c r="B1236" s="14" t="s">
        <v>2045</v>
      </c>
      <c r="C1236" s="15" t="s">
        <v>2046</v>
      </c>
      <c r="D1236" s="16" t="s">
        <v>386</v>
      </c>
      <c r="E1236" s="14" t="s">
        <v>2047</v>
      </c>
      <c r="F1236" s="17">
        <v>7.4</v>
      </c>
      <c r="G1236" s="18">
        <v>1</v>
      </c>
      <c r="H1236" s="19">
        <v>290000</v>
      </c>
      <c r="I1236" s="14" t="s">
        <v>2038</v>
      </c>
      <c r="J1236" s="14" t="s">
        <v>1931</v>
      </c>
      <c r="K1236" s="14" t="s">
        <v>1932</v>
      </c>
    </row>
    <row r="1237" spans="1:9" ht="12.75">
      <c r="A1237" s="9">
        <v>5</v>
      </c>
      <c r="B1237" s="14" t="s">
        <v>2048</v>
      </c>
      <c r="C1237" s="15" t="s">
        <v>2049</v>
      </c>
      <c r="D1237" s="16" t="s">
        <v>653</v>
      </c>
      <c r="E1237" s="14" t="s">
        <v>2050</v>
      </c>
      <c r="F1237" s="17">
        <v>7.22</v>
      </c>
      <c r="G1237" s="18">
        <v>1</v>
      </c>
      <c r="H1237" s="19">
        <v>290000</v>
      </c>
      <c r="I1237" s="14" t="s">
        <v>2038</v>
      </c>
    </row>
    <row r="1238" spans="1:9" ht="12.75">
      <c r="A1238" s="9">
        <v>6</v>
      </c>
      <c r="B1238" s="14" t="s">
        <v>2051</v>
      </c>
      <c r="C1238" s="15" t="s">
        <v>152</v>
      </c>
      <c r="D1238" s="16" t="s">
        <v>698</v>
      </c>
      <c r="E1238" s="14" t="s">
        <v>1117</v>
      </c>
      <c r="F1238" s="17">
        <v>7.22</v>
      </c>
      <c r="G1238" s="18">
        <v>0.8</v>
      </c>
      <c r="H1238" s="19">
        <v>290000</v>
      </c>
      <c r="I1238" s="14" t="s">
        <v>2038</v>
      </c>
    </row>
    <row r="1239" spans="1:9" ht="12.75">
      <c r="A1239" s="9">
        <v>7</v>
      </c>
      <c r="B1239" s="14" t="s">
        <v>2052</v>
      </c>
      <c r="C1239" s="15" t="s">
        <v>2053</v>
      </c>
      <c r="D1239" s="16" t="s">
        <v>183</v>
      </c>
      <c r="E1239" s="14" t="s">
        <v>1343</v>
      </c>
      <c r="F1239" s="17">
        <v>7.21</v>
      </c>
      <c r="G1239" s="18">
        <v>0.8</v>
      </c>
      <c r="H1239" s="19">
        <v>290000</v>
      </c>
      <c r="I1239" s="14" t="s">
        <v>2038</v>
      </c>
    </row>
    <row r="1240" spans="1:9" ht="12.75">
      <c r="A1240" s="9">
        <v>8</v>
      </c>
      <c r="B1240" s="14" t="s">
        <v>2054</v>
      </c>
      <c r="C1240" s="15" t="s">
        <v>324</v>
      </c>
      <c r="D1240" s="16" t="s">
        <v>196</v>
      </c>
      <c r="E1240" s="14" t="s">
        <v>2055</v>
      </c>
      <c r="F1240" s="17">
        <v>7.21</v>
      </c>
      <c r="G1240" s="18">
        <v>0.8</v>
      </c>
      <c r="H1240" s="19">
        <v>290000</v>
      </c>
      <c r="I1240" s="14" t="s">
        <v>2038</v>
      </c>
    </row>
    <row r="1241" spans="1:8" ht="12.75">
      <c r="A1241" s="26"/>
      <c r="F1241" s="23"/>
      <c r="G1241" s="24"/>
      <c r="H1241" s="20"/>
    </row>
    <row r="1242" spans="1:8" ht="12.75">
      <c r="A1242" s="26"/>
      <c r="F1242" s="23"/>
      <c r="G1242" s="24"/>
      <c r="H1242" s="20">
        <f>SUM(H1233:H1240)</f>
        <v>2610000</v>
      </c>
    </row>
    <row r="1243" spans="1:11" ht="12.75">
      <c r="A1243" s="26"/>
      <c r="F1243" s="23"/>
      <c r="G1243" s="24"/>
      <c r="H1243" s="20"/>
      <c r="J1243" s="9" t="s">
        <v>54</v>
      </c>
      <c r="K1243" s="9" t="s">
        <v>55</v>
      </c>
    </row>
    <row r="1244" spans="1:14" ht="12.75">
      <c r="A1244" s="26"/>
      <c r="F1244" s="23"/>
      <c r="G1244" s="24"/>
      <c r="H1244" s="20"/>
      <c r="J1244" s="14" t="s">
        <v>1931</v>
      </c>
      <c r="K1244" s="14" t="s">
        <v>1932</v>
      </c>
      <c r="L1244" s="2" t="s">
        <v>2059</v>
      </c>
      <c r="M1244" s="2">
        <v>71</v>
      </c>
      <c r="N1244" s="20">
        <f>M1244*50000</f>
        <v>3550000</v>
      </c>
    </row>
    <row r="1245" spans="1:11" ht="12.75">
      <c r="A1245" s="2" t="s">
        <v>2056</v>
      </c>
      <c r="J1245" s="14" t="s">
        <v>1931</v>
      </c>
      <c r="K1245" s="14" t="s">
        <v>1932</v>
      </c>
    </row>
    <row r="1246" spans="10:11" ht="12.75">
      <c r="J1246" s="14" t="s">
        <v>1931</v>
      </c>
      <c r="K1246" s="14" t="s">
        <v>1932</v>
      </c>
    </row>
    <row r="1247" spans="1:11" ht="12.75">
      <c r="A1247" s="9" t="s">
        <v>45</v>
      </c>
      <c r="B1247" s="9" t="s">
        <v>46</v>
      </c>
      <c r="C1247" s="10" t="s">
        <v>47</v>
      </c>
      <c r="D1247" s="11" t="s">
        <v>48</v>
      </c>
      <c r="E1247" s="9" t="s">
        <v>49</v>
      </c>
      <c r="F1247" s="12" t="s">
        <v>50</v>
      </c>
      <c r="G1247" s="12" t="s">
        <v>51</v>
      </c>
      <c r="H1247" s="13" t="s">
        <v>52</v>
      </c>
      <c r="I1247" s="9" t="s">
        <v>53</v>
      </c>
      <c r="J1247" s="14" t="s">
        <v>1931</v>
      </c>
      <c r="K1247" s="14" t="s">
        <v>1932</v>
      </c>
    </row>
    <row r="1248" spans="1:11" ht="12.75">
      <c r="A1248" s="9">
        <v>1</v>
      </c>
      <c r="B1248" s="14" t="s">
        <v>2057</v>
      </c>
      <c r="C1248" s="15" t="s">
        <v>1251</v>
      </c>
      <c r="D1248" s="16" t="s">
        <v>166</v>
      </c>
      <c r="E1248" s="14" t="s">
        <v>2058</v>
      </c>
      <c r="F1248" s="17">
        <v>8.88</v>
      </c>
      <c r="G1248" s="18">
        <v>0.8</v>
      </c>
      <c r="H1248" s="19">
        <v>435000</v>
      </c>
      <c r="I1248" s="14" t="s">
        <v>2059</v>
      </c>
      <c r="J1248" s="14" t="s">
        <v>1931</v>
      </c>
      <c r="K1248" s="14" t="s">
        <v>1932</v>
      </c>
    </row>
    <row r="1249" spans="1:11" ht="12.75">
      <c r="A1249" s="9">
        <v>2</v>
      </c>
      <c r="B1249" s="14" t="s">
        <v>2060</v>
      </c>
      <c r="C1249" s="15" t="s">
        <v>374</v>
      </c>
      <c r="D1249" s="16" t="s">
        <v>2061</v>
      </c>
      <c r="E1249" s="14" t="s">
        <v>706</v>
      </c>
      <c r="F1249" s="17">
        <v>8.22</v>
      </c>
      <c r="G1249" s="18">
        <v>0.8</v>
      </c>
      <c r="H1249" s="19">
        <v>435000</v>
      </c>
      <c r="I1249" s="14" t="s">
        <v>2059</v>
      </c>
      <c r="J1249" s="14" t="s">
        <v>1931</v>
      </c>
      <c r="K1249" s="14" t="s">
        <v>1932</v>
      </c>
    </row>
    <row r="1250" spans="1:11" ht="12.75">
      <c r="A1250" s="9">
        <v>3</v>
      </c>
      <c r="B1250" s="14" t="s">
        <v>2062</v>
      </c>
      <c r="C1250" s="15" t="s">
        <v>1194</v>
      </c>
      <c r="D1250" s="16" t="s">
        <v>422</v>
      </c>
      <c r="E1250" s="14" t="s">
        <v>2015</v>
      </c>
      <c r="F1250" s="17">
        <v>8.09</v>
      </c>
      <c r="G1250" s="18">
        <v>0.8</v>
      </c>
      <c r="H1250" s="19">
        <v>435000</v>
      </c>
      <c r="I1250" s="14" t="s">
        <v>2059</v>
      </c>
      <c r="J1250" s="14" t="s">
        <v>1931</v>
      </c>
      <c r="K1250" s="14" t="s">
        <v>1932</v>
      </c>
    </row>
    <row r="1251" spans="1:11" ht="12.75">
      <c r="A1251" s="9">
        <v>4</v>
      </c>
      <c r="B1251" s="14" t="s">
        <v>2063</v>
      </c>
      <c r="C1251" s="15" t="s">
        <v>1006</v>
      </c>
      <c r="D1251" s="16" t="s">
        <v>363</v>
      </c>
      <c r="E1251" s="14" t="s">
        <v>2064</v>
      </c>
      <c r="F1251" s="17">
        <v>8.08</v>
      </c>
      <c r="G1251" s="18">
        <v>0.8</v>
      </c>
      <c r="H1251" s="19">
        <v>435000</v>
      </c>
      <c r="I1251" s="14" t="s">
        <v>2059</v>
      </c>
      <c r="J1251" s="14" t="s">
        <v>1931</v>
      </c>
      <c r="K1251" s="14" t="s">
        <v>1932</v>
      </c>
    </row>
    <row r="1252" spans="1:11" ht="12.75">
      <c r="A1252" s="9">
        <v>5</v>
      </c>
      <c r="B1252" s="14" t="s">
        <v>2065</v>
      </c>
      <c r="C1252" s="15" t="s">
        <v>2066</v>
      </c>
      <c r="D1252" s="16" t="s">
        <v>701</v>
      </c>
      <c r="E1252" s="14" t="s">
        <v>2064</v>
      </c>
      <c r="F1252" s="17">
        <v>7.96</v>
      </c>
      <c r="G1252" s="18">
        <v>0.8</v>
      </c>
      <c r="H1252" s="19">
        <v>290000</v>
      </c>
      <c r="I1252" s="14" t="s">
        <v>2059</v>
      </c>
      <c r="J1252" s="14" t="s">
        <v>1931</v>
      </c>
      <c r="K1252" s="14" t="s">
        <v>1932</v>
      </c>
    </row>
    <row r="1253" spans="1:11" ht="12.75">
      <c r="A1253" s="9">
        <v>6</v>
      </c>
      <c r="B1253" s="14" t="s">
        <v>2067</v>
      </c>
      <c r="C1253" s="15" t="s">
        <v>2068</v>
      </c>
      <c r="D1253" s="16" t="s">
        <v>2069</v>
      </c>
      <c r="E1253" s="14" t="s">
        <v>706</v>
      </c>
      <c r="F1253" s="17">
        <v>7.94</v>
      </c>
      <c r="G1253" s="18">
        <v>0.8</v>
      </c>
      <c r="H1253" s="19">
        <v>290000</v>
      </c>
      <c r="I1253" s="14" t="s">
        <v>2059</v>
      </c>
      <c r="J1253" s="14" t="s">
        <v>1931</v>
      </c>
      <c r="K1253" s="14" t="s">
        <v>1932</v>
      </c>
    </row>
    <row r="1254" spans="1:11" ht="12.75">
      <c r="A1254" s="9">
        <v>7</v>
      </c>
      <c r="B1254" s="14" t="s">
        <v>2070</v>
      </c>
      <c r="C1254" s="15" t="s">
        <v>421</v>
      </c>
      <c r="D1254" s="16" t="s">
        <v>429</v>
      </c>
      <c r="E1254" s="14" t="s">
        <v>2071</v>
      </c>
      <c r="F1254" s="17">
        <v>7.84</v>
      </c>
      <c r="G1254" s="18">
        <v>0.8</v>
      </c>
      <c r="H1254" s="19">
        <v>290000</v>
      </c>
      <c r="I1254" s="14" t="s">
        <v>2059</v>
      </c>
      <c r="J1254" s="14" t="s">
        <v>1931</v>
      </c>
      <c r="K1254" s="14" t="s">
        <v>1932</v>
      </c>
    </row>
    <row r="1255" spans="1:9" ht="12.75">
      <c r="A1255" s="9">
        <v>8</v>
      </c>
      <c r="B1255" s="14" t="s">
        <v>2072</v>
      </c>
      <c r="C1255" s="15" t="s">
        <v>2073</v>
      </c>
      <c r="D1255" s="16" t="s">
        <v>705</v>
      </c>
      <c r="E1255" s="14" t="s">
        <v>2074</v>
      </c>
      <c r="F1255" s="17">
        <v>7.83</v>
      </c>
      <c r="G1255" s="18">
        <v>0.8</v>
      </c>
      <c r="H1255" s="19">
        <v>290000</v>
      </c>
      <c r="I1255" s="14" t="s">
        <v>2059</v>
      </c>
    </row>
    <row r="1256" spans="1:9" ht="12.75">
      <c r="A1256" s="9">
        <v>9</v>
      </c>
      <c r="B1256" s="14" t="s">
        <v>2075</v>
      </c>
      <c r="C1256" s="15" t="s">
        <v>2076</v>
      </c>
      <c r="D1256" s="16" t="s">
        <v>188</v>
      </c>
      <c r="E1256" s="14" t="s">
        <v>2077</v>
      </c>
      <c r="F1256" s="17">
        <v>7.82</v>
      </c>
      <c r="G1256" s="18">
        <v>0.8</v>
      </c>
      <c r="H1256" s="19">
        <v>290000</v>
      </c>
      <c r="I1256" s="14" t="s">
        <v>2059</v>
      </c>
    </row>
    <row r="1257" spans="1:9" ht="12.75">
      <c r="A1257" s="9">
        <v>10</v>
      </c>
      <c r="B1257" s="14" t="s">
        <v>2078</v>
      </c>
      <c r="C1257" s="15" t="s">
        <v>443</v>
      </c>
      <c r="D1257" s="16" t="s">
        <v>846</v>
      </c>
      <c r="E1257" s="14" t="s">
        <v>2079</v>
      </c>
      <c r="F1257" s="17">
        <v>7.71</v>
      </c>
      <c r="G1257" s="18">
        <v>0.8</v>
      </c>
      <c r="H1257" s="19">
        <v>290000</v>
      </c>
      <c r="I1257" s="14" t="s">
        <v>2059</v>
      </c>
    </row>
    <row r="1258" spans="1:9" ht="12.75">
      <c r="A1258" s="9">
        <v>11</v>
      </c>
      <c r="B1258" s="14" t="s">
        <v>2080</v>
      </c>
      <c r="C1258" s="15" t="s">
        <v>2081</v>
      </c>
      <c r="D1258" s="16" t="s">
        <v>576</v>
      </c>
      <c r="E1258" s="14" t="s">
        <v>1799</v>
      </c>
      <c r="F1258" s="17">
        <v>7.68</v>
      </c>
      <c r="G1258" s="18">
        <v>0.8</v>
      </c>
      <c r="H1258" s="19">
        <v>290000</v>
      </c>
      <c r="I1258" s="14" t="s">
        <v>2059</v>
      </c>
    </row>
    <row r="1259" spans="1:8" ht="12.75">
      <c r="A1259" s="26"/>
      <c r="F1259" s="23"/>
      <c r="G1259" s="24"/>
      <c r="H1259" s="20"/>
    </row>
    <row r="1260" spans="1:11" ht="12.75">
      <c r="A1260" s="26"/>
      <c r="F1260" s="23"/>
      <c r="G1260" s="24"/>
      <c r="H1260" s="20">
        <f>SUM(H1248:H1258)</f>
        <v>3770000</v>
      </c>
      <c r="J1260" s="9" t="s">
        <v>54</v>
      </c>
      <c r="K1260" s="9" t="s">
        <v>55</v>
      </c>
    </row>
    <row r="1261" spans="1:14" ht="12.75">
      <c r="A1261" s="26"/>
      <c r="F1261" s="23"/>
      <c r="G1261" s="24"/>
      <c r="H1261" s="20"/>
      <c r="J1261" s="14" t="s">
        <v>1931</v>
      </c>
      <c r="K1261" s="14" t="s">
        <v>1932</v>
      </c>
      <c r="L1261" s="2" t="s">
        <v>2086</v>
      </c>
      <c r="M1261" s="2">
        <v>17</v>
      </c>
      <c r="N1261" s="20">
        <f>M1261*50000</f>
        <v>850000</v>
      </c>
    </row>
    <row r="1262" spans="1:11" ht="12.75">
      <c r="A1262" s="2" t="s">
        <v>2082</v>
      </c>
      <c r="J1262" s="14" t="s">
        <v>1931</v>
      </c>
      <c r="K1262" s="14" t="s">
        <v>1932</v>
      </c>
    </row>
    <row r="1263" spans="10:11" ht="12.75">
      <c r="J1263" s="14" t="s">
        <v>1931</v>
      </c>
      <c r="K1263" s="14" t="s">
        <v>1932</v>
      </c>
    </row>
    <row r="1264" spans="1:9" ht="12.75">
      <c r="A1264" s="9" t="s">
        <v>45</v>
      </c>
      <c r="B1264" s="9" t="s">
        <v>46</v>
      </c>
      <c r="C1264" s="10" t="s">
        <v>47</v>
      </c>
      <c r="D1264" s="11" t="s">
        <v>48</v>
      </c>
      <c r="E1264" s="9" t="s">
        <v>49</v>
      </c>
      <c r="F1264" s="12" t="s">
        <v>50</v>
      </c>
      <c r="G1264" s="12" t="s">
        <v>51</v>
      </c>
      <c r="H1264" s="13" t="s">
        <v>52</v>
      </c>
      <c r="I1264" s="9" t="s">
        <v>53</v>
      </c>
    </row>
    <row r="1265" spans="1:9" ht="12.75">
      <c r="A1265" s="9">
        <v>1</v>
      </c>
      <c r="B1265" s="14" t="s">
        <v>2083</v>
      </c>
      <c r="C1265" s="15" t="s">
        <v>969</v>
      </c>
      <c r="D1265" s="16" t="s">
        <v>2084</v>
      </c>
      <c r="E1265" s="14" t="s">
        <v>2085</v>
      </c>
      <c r="F1265" s="17">
        <v>7.66</v>
      </c>
      <c r="G1265" s="18">
        <v>0.8</v>
      </c>
      <c r="H1265" s="19">
        <v>290000</v>
      </c>
      <c r="I1265" s="14" t="s">
        <v>2086</v>
      </c>
    </row>
    <row r="1266" spans="1:9" ht="12.75">
      <c r="A1266" s="9">
        <v>2</v>
      </c>
      <c r="B1266" s="14" t="s">
        <v>2087</v>
      </c>
      <c r="C1266" s="15" t="s">
        <v>652</v>
      </c>
      <c r="D1266" s="16" t="s">
        <v>426</v>
      </c>
      <c r="E1266" s="14" t="s">
        <v>2088</v>
      </c>
      <c r="F1266" s="17">
        <v>7.55</v>
      </c>
      <c r="G1266" s="18">
        <v>1</v>
      </c>
      <c r="H1266" s="19">
        <v>290000</v>
      </c>
      <c r="I1266" s="14" t="s">
        <v>2086</v>
      </c>
    </row>
    <row r="1267" spans="1:9" ht="12.75">
      <c r="A1267" s="9">
        <v>3</v>
      </c>
      <c r="B1267" s="14" t="s">
        <v>2089</v>
      </c>
      <c r="C1267" s="15" t="s">
        <v>2090</v>
      </c>
      <c r="D1267" s="16" t="s">
        <v>1213</v>
      </c>
      <c r="E1267" s="14" t="s">
        <v>2091</v>
      </c>
      <c r="F1267" s="17">
        <v>7.52</v>
      </c>
      <c r="G1267" s="18">
        <v>0.8</v>
      </c>
      <c r="H1267" s="19">
        <v>290000</v>
      </c>
      <c r="I1267" s="14" t="s">
        <v>2086</v>
      </c>
    </row>
    <row r="1268" spans="1:8" ht="12.75">
      <c r="A1268" s="26"/>
      <c r="F1268" s="23"/>
      <c r="G1268" s="24"/>
      <c r="H1268" s="20"/>
    </row>
    <row r="1269" spans="1:8" ht="12.75">
      <c r="A1269" s="26"/>
      <c r="F1269" s="23"/>
      <c r="G1269" s="24"/>
      <c r="H1269" s="20">
        <f>SUM(H1265:H1267)</f>
        <v>870000</v>
      </c>
    </row>
    <row r="1270" spans="1:11" ht="12.75">
      <c r="A1270" s="26"/>
      <c r="F1270" s="23"/>
      <c r="G1270" s="24"/>
      <c r="H1270" s="20"/>
      <c r="J1270" s="9" t="s">
        <v>54</v>
      </c>
      <c r="K1270" s="9" t="s">
        <v>55</v>
      </c>
    </row>
    <row r="1271" spans="1:14" ht="12.75">
      <c r="A1271" s="26"/>
      <c r="F1271" s="23"/>
      <c r="G1271" s="24"/>
      <c r="H1271" s="20"/>
      <c r="J1271" s="14" t="s">
        <v>1931</v>
      </c>
      <c r="K1271" s="14" t="s">
        <v>1932</v>
      </c>
      <c r="L1271" s="2" t="s">
        <v>2094</v>
      </c>
      <c r="M1271" s="2">
        <v>28</v>
      </c>
      <c r="N1271" s="20">
        <f>M1271*50000</f>
        <v>1400000</v>
      </c>
    </row>
    <row r="1272" spans="1:11" ht="12.75">
      <c r="A1272" s="2" t="s">
        <v>2092</v>
      </c>
      <c r="J1272" s="14" t="s">
        <v>1931</v>
      </c>
      <c r="K1272" s="14" t="s">
        <v>1932</v>
      </c>
    </row>
    <row r="1273" spans="10:11" ht="12.75">
      <c r="J1273" s="14" t="s">
        <v>1931</v>
      </c>
      <c r="K1273" s="14" t="s">
        <v>1932</v>
      </c>
    </row>
    <row r="1274" spans="1:11" ht="12.75">
      <c r="A1274" s="9" t="s">
        <v>45</v>
      </c>
      <c r="B1274" s="9" t="s">
        <v>46</v>
      </c>
      <c r="C1274" s="10" t="s">
        <v>47</v>
      </c>
      <c r="D1274" s="11" t="s">
        <v>48</v>
      </c>
      <c r="E1274" s="9" t="s">
        <v>49</v>
      </c>
      <c r="F1274" s="12" t="s">
        <v>50</v>
      </c>
      <c r="G1274" s="12" t="s">
        <v>51</v>
      </c>
      <c r="H1274" s="13" t="s">
        <v>52</v>
      </c>
      <c r="I1274" s="9" t="s">
        <v>53</v>
      </c>
      <c r="J1274" s="14" t="s">
        <v>1931</v>
      </c>
      <c r="K1274" s="14" t="s">
        <v>1932</v>
      </c>
    </row>
    <row r="1275" spans="1:9" ht="12.75">
      <c r="A1275" s="9">
        <v>1</v>
      </c>
      <c r="B1275" s="14" t="s">
        <v>2093</v>
      </c>
      <c r="C1275" s="15" t="s">
        <v>813</v>
      </c>
      <c r="D1275" s="16" t="s">
        <v>422</v>
      </c>
      <c r="E1275" s="14" t="s">
        <v>209</v>
      </c>
      <c r="F1275" s="17">
        <v>8.39</v>
      </c>
      <c r="G1275" s="18">
        <v>1</v>
      </c>
      <c r="H1275" s="19">
        <v>435000</v>
      </c>
      <c r="I1275" s="14" t="s">
        <v>2094</v>
      </c>
    </row>
    <row r="1276" spans="1:9" ht="12.75">
      <c r="A1276" s="9">
        <v>2</v>
      </c>
      <c r="B1276" s="14" t="s">
        <v>2095</v>
      </c>
      <c r="C1276" s="15" t="s">
        <v>2096</v>
      </c>
      <c r="D1276" s="16" t="s">
        <v>718</v>
      </c>
      <c r="E1276" s="14" t="s">
        <v>2097</v>
      </c>
      <c r="F1276" s="17">
        <v>8.16</v>
      </c>
      <c r="G1276" s="18">
        <v>1</v>
      </c>
      <c r="H1276" s="19">
        <v>435000</v>
      </c>
      <c r="I1276" s="14" t="s">
        <v>2094</v>
      </c>
    </row>
    <row r="1277" spans="1:9" ht="12.75">
      <c r="A1277" s="9">
        <v>3</v>
      </c>
      <c r="B1277" s="14" t="s">
        <v>2098</v>
      </c>
      <c r="C1277" s="15" t="s">
        <v>2099</v>
      </c>
      <c r="D1277" s="16" t="s">
        <v>966</v>
      </c>
      <c r="E1277" s="14" t="s">
        <v>2100</v>
      </c>
      <c r="F1277" s="17">
        <v>7.83</v>
      </c>
      <c r="G1277" s="18">
        <v>0.8</v>
      </c>
      <c r="H1277" s="19">
        <v>290000</v>
      </c>
      <c r="I1277" s="14" t="s">
        <v>2094</v>
      </c>
    </row>
    <row r="1278" spans="1:9" ht="12.75">
      <c r="A1278" s="9">
        <v>4</v>
      </c>
      <c r="B1278" s="14" t="s">
        <v>2101</v>
      </c>
      <c r="C1278" s="15" t="s">
        <v>2102</v>
      </c>
      <c r="D1278" s="16" t="s">
        <v>395</v>
      </c>
      <c r="E1278" s="14" t="s">
        <v>1335</v>
      </c>
      <c r="F1278" s="17">
        <v>7.7</v>
      </c>
      <c r="G1278" s="18">
        <v>1</v>
      </c>
      <c r="H1278" s="19">
        <v>290000</v>
      </c>
      <c r="I1278" s="14" t="s">
        <v>2094</v>
      </c>
    </row>
    <row r="1279" spans="1:8" ht="12.75">
      <c r="A1279" s="26"/>
      <c r="F1279" s="23"/>
      <c r="G1279" s="24"/>
      <c r="H1279" s="20"/>
    </row>
    <row r="1280" spans="1:11" ht="12.75">
      <c r="A1280" s="26"/>
      <c r="F1280" s="23"/>
      <c r="G1280" s="24"/>
      <c r="H1280" s="20">
        <f>SUM(H1275:H1278)</f>
        <v>1450000</v>
      </c>
      <c r="J1280" s="9" t="s">
        <v>54</v>
      </c>
      <c r="K1280" s="9" t="s">
        <v>55</v>
      </c>
    </row>
    <row r="1281" spans="1:14" ht="12.75">
      <c r="A1281" s="26"/>
      <c r="F1281" s="23"/>
      <c r="G1281" s="24"/>
      <c r="H1281" s="20"/>
      <c r="J1281" s="14" t="s">
        <v>1931</v>
      </c>
      <c r="K1281" s="14" t="s">
        <v>1932</v>
      </c>
      <c r="L1281" s="2" t="s">
        <v>2106</v>
      </c>
      <c r="M1281" s="2">
        <v>67</v>
      </c>
      <c r="N1281" s="20">
        <f>M1281*50000</f>
        <v>3350000</v>
      </c>
    </row>
    <row r="1282" spans="1:11" ht="12.75">
      <c r="A1282" s="2" t="s">
        <v>2103</v>
      </c>
      <c r="J1282" s="14" t="s">
        <v>1931</v>
      </c>
      <c r="K1282" s="14" t="s">
        <v>1932</v>
      </c>
    </row>
    <row r="1283" spans="10:11" ht="12.75">
      <c r="J1283" s="14" t="s">
        <v>1931</v>
      </c>
      <c r="K1283" s="14" t="s">
        <v>1932</v>
      </c>
    </row>
    <row r="1284" spans="1:11" ht="12.75">
      <c r="A1284" s="9" t="s">
        <v>45</v>
      </c>
      <c r="B1284" s="9" t="s">
        <v>46</v>
      </c>
      <c r="C1284" s="10" t="s">
        <v>47</v>
      </c>
      <c r="D1284" s="11" t="s">
        <v>48</v>
      </c>
      <c r="E1284" s="9" t="s">
        <v>49</v>
      </c>
      <c r="F1284" s="12" t="s">
        <v>50</v>
      </c>
      <c r="G1284" s="12" t="s">
        <v>51</v>
      </c>
      <c r="H1284" s="13" t="s">
        <v>52</v>
      </c>
      <c r="I1284" s="9" t="s">
        <v>53</v>
      </c>
      <c r="J1284" s="14" t="s">
        <v>1931</v>
      </c>
      <c r="K1284" s="14" t="s">
        <v>1932</v>
      </c>
    </row>
    <row r="1285" spans="1:11" ht="12.75">
      <c r="A1285" s="9">
        <v>1</v>
      </c>
      <c r="B1285" s="14" t="s">
        <v>2104</v>
      </c>
      <c r="C1285" s="15" t="s">
        <v>1208</v>
      </c>
      <c r="D1285" s="16" t="s">
        <v>1486</v>
      </c>
      <c r="E1285" s="14" t="s">
        <v>2105</v>
      </c>
      <c r="F1285" s="17">
        <v>8.37</v>
      </c>
      <c r="G1285" s="18">
        <v>1</v>
      </c>
      <c r="H1285" s="19">
        <v>435000</v>
      </c>
      <c r="I1285" s="14" t="s">
        <v>2106</v>
      </c>
      <c r="J1285" s="14" t="s">
        <v>1931</v>
      </c>
      <c r="K1285" s="14" t="s">
        <v>1932</v>
      </c>
    </row>
    <row r="1286" spans="1:11" ht="12.75">
      <c r="A1286" s="9">
        <v>2</v>
      </c>
      <c r="B1286" s="14" t="s">
        <v>2107</v>
      </c>
      <c r="C1286" s="15" t="s">
        <v>2108</v>
      </c>
      <c r="D1286" s="16" t="s">
        <v>208</v>
      </c>
      <c r="E1286" s="14" t="s">
        <v>2109</v>
      </c>
      <c r="F1286" s="17">
        <v>7.99</v>
      </c>
      <c r="G1286" s="18">
        <v>1</v>
      </c>
      <c r="H1286" s="19">
        <v>290000</v>
      </c>
      <c r="I1286" s="14" t="s">
        <v>2106</v>
      </c>
      <c r="J1286" s="14" t="s">
        <v>1931</v>
      </c>
      <c r="K1286" s="14" t="s">
        <v>1932</v>
      </c>
    </row>
    <row r="1287" spans="1:11" ht="12.75">
      <c r="A1287" s="9">
        <v>3</v>
      </c>
      <c r="B1287" s="14" t="s">
        <v>2110</v>
      </c>
      <c r="C1287" s="15" t="s">
        <v>1702</v>
      </c>
      <c r="D1287" s="16" t="s">
        <v>1116</v>
      </c>
      <c r="E1287" s="14" t="s">
        <v>913</v>
      </c>
      <c r="F1287" s="17">
        <v>7.96</v>
      </c>
      <c r="G1287" s="18">
        <v>0.8</v>
      </c>
      <c r="H1287" s="19">
        <v>290000</v>
      </c>
      <c r="I1287" s="14" t="s">
        <v>2106</v>
      </c>
      <c r="J1287" s="14" t="s">
        <v>1931</v>
      </c>
      <c r="K1287" s="14" t="s">
        <v>1932</v>
      </c>
    </row>
    <row r="1288" spans="1:11" ht="12.75">
      <c r="A1288" s="9">
        <v>4</v>
      </c>
      <c r="B1288" s="14" t="s">
        <v>2111</v>
      </c>
      <c r="C1288" s="15" t="s">
        <v>374</v>
      </c>
      <c r="D1288" s="16" t="s">
        <v>1802</v>
      </c>
      <c r="E1288" s="14" t="s">
        <v>778</v>
      </c>
      <c r="F1288" s="17">
        <v>7.94</v>
      </c>
      <c r="G1288" s="18">
        <v>0.8</v>
      </c>
      <c r="H1288" s="19">
        <v>290000</v>
      </c>
      <c r="I1288" s="14" t="s">
        <v>2106</v>
      </c>
      <c r="J1288" s="14" t="s">
        <v>1931</v>
      </c>
      <c r="K1288" s="14" t="s">
        <v>1932</v>
      </c>
    </row>
    <row r="1289" spans="1:11" ht="12.75">
      <c r="A1289" s="9">
        <v>5</v>
      </c>
      <c r="B1289" s="14" t="s">
        <v>2112</v>
      </c>
      <c r="C1289" s="15" t="s">
        <v>2113</v>
      </c>
      <c r="D1289" s="16" t="s">
        <v>1033</v>
      </c>
      <c r="E1289" s="14" t="s">
        <v>2114</v>
      </c>
      <c r="F1289" s="17">
        <v>7.77</v>
      </c>
      <c r="G1289" s="18">
        <v>0.8</v>
      </c>
      <c r="H1289" s="19">
        <v>290000</v>
      </c>
      <c r="I1289" s="14" t="s">
        <v>2106</v>
      </c>
      <c r="J1289" s="14" t="s">
        <v>1931</v>
      </c>
      <c r="K1289" s="14" t="s">
        <v>1932</v>
      </c>
    </row>
    <row r="1290" spans="1:11" ht="12.75">
      <c r="A1290" s="9">
        <v>6</v>
      </c>
      <c r="B1290" s="14" t="s">
        <v>2115</v>
      </c>
      <c r="C1290" s="15" t="s">
        <v>544</v>
      </c>
      <c r="D1290" s="16" t="s">
        <v>1904</v>
      </c>
      <c r="E1290" s="14" t="s">
        <v>2116</v>
      </c>
      <c r="F1290" s="17">
        <v>7.59</v>
      </c>
      <c r="G1290" s="18">
        <v>0.8</v>
      </c>
      <c r="H1290" s="19">
        <v>290000</v>
      </c>
      <c r="I1290" s="14" t="s">
        <v>2106</v>
      </c>
      <c r="J1290" s="14" t="s">
        <v>1931</v>
      </c>
      <c r="K1290" s="14" t="s">
        <v>1932</v>
      </c>
    </row>
    <row r="1291" spans="1:11" ht="12.75">
      <c r="A1291" s="9">
        <v>7</v>
      </c>
      <c r="B1291" s="14" t="s">
        <v>2117</v>
      </c>
      <c r="C1291" s="15" t="s">
        <v>2118</v>
      </c>
      <c r="D1291" s="16" t="s">
        <v>2119</v>
      </c>
      <c r="E1291" s="14" t="s">
        <v>2064</v>
      </c>
      <c r="F1291" s="17">
        <v>7.58</v>
      </c>
      <c r="G1291" s="18">
        <v>0.8</v>
      </c>
      <c r="H1291" s="19">
        <v>290000</v>
      </c>
      <c r="I1291" s="14" t="s">
        <v>2106</v>
      </c>
      <c r="J1291" s="14" t="s">
        <v>1931</v>
      </c>
      <c r="K1291" s="14" t="s">
        <v>1932</v>
      </c>
    </row>
    <row r="1292" spans="1:11" ht="12.75">
      <c r="A1292" s="9">
        <v>8</v>
      </c>
      <c r="B1292" s="14" t="s">
        <v>2120</v>
      </c>
      <c r="C1292" s="15" t="s">
        <v>2121</v>
      </c>
      <c r="D1292" s="16" t="s">
        <v>565</v>
      </c>
      <c r="E1292" s="14" t="s">
        <v>706</v>
      </c>
      <c r="F1292" s="17">
        <v>7.56</v>
      </c>
      <c r="G1292" s="18">
        <v>0.8</v>
      </c>
      <c r="H1292" s="19">
        <v>290000</v>
      </c>
      <c r="I1292" s="14" t="s">
        <v>2106</v>
      </c>
      <c r="J1292" s="14" t="s">
        <v>1931</v>
      </c>
      <c r="K1292" s="14" t="s">
        <v>1932</v>
      </c>
    </row>
    <row r="1293" spans="1:9" ht="12.75">
      <c r="A1293" s="9">
        <v>9</v>
      </c>
      <c r="B1293" s="14" t="s">
        <v>2122</v>
      </c>
      <c r="C1293" s="15" t="s">
        <v>2123</v>
      </c>
      <c r="D1293" s="16" t="s">
        <v>212</v>
      </c>
      <c r="E1293" s="14" t="s">
        <v>1001</v>
      </c>
      <c r="F1293" s="17">
        <v>7.55</v>
      </c>
      <c r="G1293" s="18">
        <v>0.8</v>
      </c>
      <c r="H1293" s="19">
        <v>290000</v>
      </c>
      <c r="I1293" s="14" t="s">
        <v>2106</v>
      </c>
    </row>
    <row r="1294" spans="1:9" ht="12.75">
      <c r="A1294" s="9">
        <v>10</v>
      </c>
      <c r="B1294" s="14" t="s">
        <v>2124</v>
      </c>
      <c r="C1294" s="15" t="s">
        <v>64</v>
      </c>
      <c r="D1294" s="16" t="s">
        <v>308</v>
      </c>
      <c r="E1294" s="14" t="s">
        <v>1351</v>
      </c>
      <c r="F1294" s="17">
        <v>7.48</v>
      </c>
      <c r="G1294" s="18">
        <v>0.8</v>
      </c>
      <c r="H1294" s="19">
        <v>290000</v>
      </c>
      <c r="I1294" s="14" t="s">
        <v>2106</v>
      </c>
    </row>
    <row r="1295" spans="1:9" ht="12.75">
      <c r="A1295" s="9">
        <v>11</v>
      </c>
      <c r="B1295" s="14" t="s">
        <v>2125</v>
      </c>
      <c r="C1295" s="15" t="s">
        <v>1875</v>
      </c>
      <c r="D1295" s="16" t="s">
        <v>2126</v>
      </c>
      <c r="E1295" s="14" t="s">
        <v>2127</v>
      </c>
      <c r="F1295" s="17">
        <v>7.43</v>
      </c>
      <c r="G1295" s="18">
        <v>0.8</v>
      </c>
      <c r="H1295" s="19">
        <v>290000</v>
      </c>
      <c r="I1295" s="14" t="s">
        <v>2106</v>
      </c>
    </row>
    <row r="1296" spans="1:9" ht="12.75">
      <c r="A1296" s="9">
        <v>12</v>
      </c>
      <c r="B1296" s="14" t="s">
        <v>2128</v>
      </c>
      <c r="C1296" s="15" t="s">
        <v>953</v>
      </c>
      <c r="D1296" s="16" t="s">
        <v>718</v>
      </c>
      <c r="E1296" s="14" t="s">
        <v>2129</v>
      </c>
      <c r="F1296" s="17">
        <v>7.43</v>
      </c>
      <c r="G1296" s="18">
        <v>0.8</v>
      </c>
      <c r="H1296" s="19">
        <v>290000</v>
      </c>
      <c r="I1296" s="14" t="s">
        <v>2106</v>
      </c>
    </row>
    <row r="1297" spans="1:8" ht="12.75">
      <c r="A1297" s="26"/>
      <c r="F1297" s="23"/>
      <c r="G1297" s="24"/>
      <c r="H1297" s="20"/>
    </row>
    <row r="1298" spans="1:11" ht="12.75">
      <c r="A1298" s="26"/>
      <c r="F1298" s="23"/>
      <c r="G1298" s="24"/>
      <c r="H1298" s="20">
        <f>SUM(H1285:H1296)</f>
        <v>3625000</v>
      </c>
      <c r="J1298" s="9" t="s">
        <v>54</v>
      </c>
      <c r="K1298" s="9" t="s">
        <v>55</v>
      </c>
    </row>
    <row r="1299" spans="1:14" ht="12.75">
      <c r="A1299" s="26"/>
      <c r="F1299" s="23"/>
      <c r="G1299" s="24"/>
      <c r="H1299" s="20"/>
      <c r="J1299" s="14" t="s">
        <v>1931</v>
      </c>
      <c r="K1299" s="14" t="s">
        <v>1932</v>
      </c>
      <c r="L1299" s="2" t="s">
        <v>2133</v>
      </c>
      <c r="M1299" s="2">
        <v>42</v>
      </c>
      <c r="N1299" s="20">
        <f>M1299*50000</f>
        <v>2100000</v>
      </c>
    </row>
    <row r="1300" spans="1:11" ht="12.75">
      <c r="A1300" s="2" t="s">
        <v>2130</v>
      </c>
      <c r="J1300" s="14" t="s">
        <v>1931</v>
      </c>
      <c r="K1300" s="14" t="s">
        <v>1932</v>
      </c>
    </row>
    <row r="1301" spans="10:11" ht="12.75">
      <c r="J1301" s="14" t="s">
        <v>1931</v>
      </c>
      <c r="K1301" s="14" t="s">
        <v>1932</v>
      </c>
    </row>
    <row r="1302" spans="1:11" ht="12.75">
      <c r="A1302" s="9" t="s">
        <v>45</v>
      </c>
      <c r="B1302" s="9" t="s">
        <v>46</v>
      </c>
      <c r="C1302" s="10" t="s">
        <v>47</v>
      </c>
      <c r="D1302" s="11" t="s">
        <v>48</v>
      </c>
      <c r="E1302" s="9" t="s">
        <v>49</v>
      </c>
      <c r="F1302" s="12" t="s">
        <v>50</v>
      </c>
      <c r="G1302" s="12" t="s">
        <v>51</v>
      </c>
      <c r="H1302" s="13" t="s">
        <v>52</v>
      </c>
      <c r="I1302" s="9" t="s">
        <v>53</v>
      </c>
      <c r="J1302" s="14" t="s">
        <v>1931</v>
      </c>
      <c r="K1302" s="14" t="s">
        <v>1932</v>
      </c>
    </row>
    <row r="1303" spans="1:11" ht="12.75">
      <c r="A1303" s="9">
        <v>1</v>
      </c>
      <c r="B1303" s="14" t="s">
        <v>2131</v>
      </c>
      <c r="C1303" s="15" t="s">
        <v>2132</v>
      </c>
      <c r="D1303" s="16" t="s">
        <v>212</v>
      </c>
      <c r="E1303" s="14" t="s">
        <v>1268</v>
      </c>
      <c r="F1303" s="17">
        <v>7.93</v>
      </c>
      <c r="G1303" s="18">
        <v>0.6</v>
      </c>
      <c r="H1303" s="19">
        <v>290000</v>
      </c>
      <c r="I1303" s="14" t="s">
        <v>2133</v>
      </c>
      <c r="J1303" s="14" t="s">
        <v>1931</v>
      </c>
      <c r="K1303" s="14" t="s">
        <v>1932</v>
      </c>
    </row>
    <row r="1304" spans="1:11" ht="12.75">
      <c r="A1304" s="9">
        <v>2</v>
      </c>
      <c r="B1304" s="14" t="s">
        <v>2134</v>
      </c>
      <c r="C1304" s="15" t="s">
        <v>2135</v>
      </c>
      <c r="D1304" s="16" t="s">
        <v>2136</v>
      </c>
      <c r="E1304" s="14" t="s">
        <v>1001</v>
      </c>
      <c r="F1304" s="17">
        <v>7.91</v>
      </c>
      <c r="G1304" s="18">
        <v>0.8</v>
      </c>
      <c r="H1304" s="19">
        <v>290000</v>
      </c>
      <c r="I1304" s="14" t="s">
        <v>2133</v>
      </c>
      <c r="J1304" s="14" t="s">
        <v>1931</v>
      </c>
      <c r="K1304" s="14" t="s">
        <v>1932</v>
      </c>
    </row>
    <row r="1305" spans="1:11" ht="12.75">
      <c r="A1305" s="9">
        <v>3</v>
      </c>
      <c r="B1305" s="14" t="s">
        <v>2137</v>
      </c>
      <c r="C1305" s="15" t="s">
        <v>2138</v>
      </c>
      <c r="D1305" s="16" t="s">
        <v>298</v>
      </c>
      <c r="E1305" s="14" t="s">
        <v>2139</v>
      </c>
      <c r="F1305" s="17">
        <v>7.73</v>
      </c>
      <c r="G1305" s="18">
        <v>0.6</v>
      </c>
      <c r="H1305" s="19">
        <v>290000</v>
      </c>
      <c r="I1305" s="14" t="s">
        <v>2133</v>
      </c>
      <c r="J1305" s="14" t="s">
        <v>1931</v>
      </c>
      <c r="K1305" s="14" t="s">
        <v>1932</v>
      </c>
    </row>
    <row r="1306" spans="1:9" ht="12.75">
      <c r="A1306" s="9">
        <v>4</v>
      </c>
      <c r="B1306" s="14" t="s">
        <v>2140</v>
      </c>
      <c r="C1306" s="15" t="s">
        <v>2141</v>
      </c>
      <c r="D1306" s="16" t="s">
        <v>149</v>
      </c>
      <c r="E1306" s="14" t="s">
        <v>2142</v>
      </c>
      <c r="F1306" s="17">
        <v>7.55</v>
      </c>
      <c r="G1306" s="18">
        <v>0.6</v>
      </c>
      <c r="H1306" s="19">
        <v>290000</v>
      </c>
      <c r="I1306" s="14" t="s">
        <v>2133</v>
      </c>
    </row>
    <row r="1307" spans="1:9" ht="12.75">
      <c r="A1307" s="9">
        <v>5</v>
      </c>
      <c r="B1307" s="14" t="s">
        <v>2143</v>
      </c>
      <c r="C1307" s="15" t="s">
        <v>2144</v>
      </c>
      <c r="D1307" s="16" t="s">
        <v>208</v>
      </c>
      <c r="E1307" s="14" t="s">
        <v>2145</v>
      </c>
      <c r="F1307" s="17">
        <v>7.42</v>
      </c>
      <c r="G1307" s="18">
        <v>0.8</v>
      </c>
      <c r="H1307" s="19">
        <v>290000</v>
      </c>
      <c r="I1307" s="14" t="s">
        <v>2133</v>
      </c>
    </row>
    <row r="1308" spans="1:9" ht="12.75">
      <c r="A1308" s="9">
        <v>6</v>
      </c>
      <c r="B1308" s="14" t="s">
        <v>2146</v>
      </c>
      <c r="C1308" s="15" t="s">
        <v>2147</v>
      </c>
      <c r="D1308" s="16" t="s">
        <v>1891</v>
      </c>
      <c r="E1308" s="14" t="s">
        <v>2148</v>
      </c>
      <c r="F1308" s="17">
        <v>7.29</v>
      </c>
      <c r="G1308" s="18">
        <v>0.6</v>
      </c>
      <c r="H1308" s="19">
        <v>290000</v>
      </c>
      <c r="I1308" s="14" t="s">
        <v>2133</v>
      </c>
    </row>
    <row r="1309" spans="1:9" ht="12.75">
      <c r="A1309" s="9">
        <v>7</v>
      </c>
      <c r="B1309" s="14" t="s">
        <v>2149</v>
      </c>
      <c r="C1309" s="15" t="s">
        <v>2150</v>
      </c>
      <c r="D1309" s="16" t="s">
        <v>2151</v>
      </c>
      <c r="E1309" s="14" t="s">
        <v>549</v>
      </c>
      <c r="F1309" s="17">
        <v>7.24</v>
      </c>
      <c r="G1309" s="18">
        <v>0.8</v>
      </c>
      <c r="H1309" s="19">
        <v>290000</v>
      </c>
      <c r="I1309" s="14" t="s">
        <v>2133</v>
      </c>
    </row>
    <row r="1310" spans="1:8" ht="12.75">
      <c r="A1310" s="26"/>
      <c r="F1310" s="23"/>
      <c r="G1310" s="24"/>
      <c r="H1310" s="20"/>
    </row>
    <row r="1311" spans="1:11" ht="12.75">
      <c r="A1311" s="26"/>
      <c r="F1311" s="23"/>
      <c r="G1311" s="24"/>
      <c r="H1311" s="20">
        <f>SUM(H1303:H1309)</f>
        <v>2030000</v>
      </c>
      <c r="J1311" s="9" t="s">
        <v>54</v>
      </c>
      <c r="K1311" s="9" t="s">
        <v>55</v>
      </c>
    </row>
    <row r="1312" spans="1:14" ht="12.75">
      <c r="A1312" s="26"/>
      <c r="F1312" s="23"/>
      <c r="G1312" s="24"/>
      <c r="H1312" s="20"/>
      <c r="J1312" s="14" t="s">
        <v>1931</v>
      </c>
      <c r="K1312" s="14" t="s">
        <v>1932</v>
      </c>
      <c r="L1312" s="2" t="s">
        <v>2156</v>
      </c>
      <c r="M1312" s="2">
        <v>27</v>
      </c>
      <c r="N1312" s="20">
        <f>M1312*50000</f>
        <v>1350000</v>
      </c>
    </row>
    <row r="1313" spans="1:11" ht="12.75">
      <c r="A1313" s="2" t="s">
        <v>2152</v>
      </c>
      <c r="J1313" s="14" t="s">
        <v>1931</v>
      </c>
      <c r="K1313" s="14" t="s">
        <v>1932</v>
      </c>
    </row>
    <row r="1314" spans="10:11" ht="12.75">
      <c r="J1314" s="14" t="s">
        <v>1931</v>
      </c>
      <c r="K1314" s="14" t="s">
        <v>1932</v>
      </c>
    </row>
    <row r="1315" spans="1:11" ht="12.75">
      <c r="A1315" s="9" t="s">
        <v>45</v>
      </c>
      <c r="B1315" s="9" t="s">
        <v>46</v>
      </c>
      <c r="C1315" s="10" t="s">
        <v>47</v>
      </c>
      <c r="D1315" s="11" t="s">
        <v>48</v>
      </c>
      <c r="E1315" s="9" t="s">
        <v>49</v>
      </c>
      <c r="F1315" s="12" t="s">
        <v>50</v>
      </c>
      <c r="G1315" s="12" t="s">
        <v>51</v>
      </c>
      <c r="H1315" s="13" t="s">
        <v>52</v>
      </c>
      <c r="I1315" s="9" t="s">
        <v>53</v>
      </c>
      <c r="J1315" s="14" t="s">
        <v>1931</v>
      </c>
      <c r="K1315" s="14" t="s">
        <v>1932</v>
      </c>
    </row>
    <row r="1316" spans="1:9" ht="12.75">
      <c r="A1316" s="9">
        <v>1</v>
      </c>
      <c r="B1316" s="14" t="s">
        <v>2153</v>
      </c>
      <c r="C1316" s="15" t="s">
        <v>2154</v>
      </c>
      <c r="D1316" s="16" t="s">
        <v>395</v>
      </c>
      <c r="E1316" s="14" t="s">
        <v>2155</v>
      </c>
      <c r="F1316" s="17">
        <v>8.21</v>
      </c>
      <c r="G1316" s="18">
        <v>0.8</v>
      </c>
      <c r="H1316" s="19">
        <v>435000</v>
      </c>
      <c r="I1316" s="14" t="s">
        <v>2156</v>
      </c>
    </row>
    <row r="1317" spans="1:9" ht="12.75">
      <c r="A1317" s="9">
        <v>2</v>
      </c>
      <c r="B1317" s="14" t="s">
        <v>2157</v>
      </c>
      <c r="C1317" s="15" t="s">
        <v>374</v>
      </c>
      <c r="D1317" s="16" t="s">
        <v>771</v>
      </c>
      <c r="E1317" s="14" t="s">
        <v>2158</v>
      </c>
      <c r="F1317" s="17">
        <v>7.92</v>
      </c>
      <c r="G1317" s="18">
        <v>1</v>
      </c>
      <c r="H1317" s="19">
        <v>290000</v>
      </c>
      <c r="I1317" s="14" t="s">
        <v>2156</v>
      </c>
    </row>
    <row r="1318" spans="1:9" ht="12.75">
      <c r="A1318" s="9">
        <v>3</v>
      </c>
      <c r="B1318" s="14" t="s">
        <v>2159</v>
      </c>
      <c r="C1318" s="15" t="s">
        <v>2160</v>
      </c>
      <c r="D1318" s="16" t="s">
        <v>308</v>
      </c>
      <c r="E1318" s="14" t="s">
        <v>315</v>
      </c>
      <c r="F1318" s="17">
        <v>7.81</v>
      </c>
      <c r="G1318" s="18">
        <v>0.8</v>
      </c>
      <c r="H1318" s="19">
        <v>290000</v>
      </c>
      <c r="I1318" s="14" t="s">
        <v>2156</v>
      </c>
    </row>
    <row r="1319" spans="1:9" ht="12.75">
      <c r="A1319" s="9">
        <v>4</v>
      </c>
      <c r="B1319" s="14" t="s">
        <v>2161</v>
      </c>
      <c r="C1319" s="15" t="s">
        <v>1522</v>
      </c>
      <c r="D1319" s="16" t="s">
        <v>2018</v>
      </c>
      <c r="E1319" s="14" t="s">
        <v>2162</v>
      </c>
      <c r="F1319" s="17">
        <v>7.66</v>
      </c>
      <c r="G1319" s="18">
        <v>0.8</v>
      </c>
      <c r="H1319" s="19">
        <v>290000</v>
      </c>
      <c r="I1319" s="14" t="s">
        <v>2156</v>
      </c>
    </row>
    <row r="1320" spans="1:8" ht="12.75">
      <c r="A1320" s="26"/>
      <c r="F1320" s="23"/>
      <c r="G1320" s="24"/>
      <c r="H1320" s="20"/>
    </row>
    <row r="1321" spans="1:11" ht="12.75">
      <c r="A1321" s="26"/>
      <c r="F1321" s="23"/>
      <c r="G1321" s="24"/>
      <c r="H1321" s="20">
        <f>SUM(H1316:H1319)</f>
        <v>1305000</v>
      </c>
      <c r="J1321" s="9" t="s">
        <v>54</v>
      </c>
      <c r="K1321" s="9" t="s">
        <v>55</v>
      </c>
    </row>
    <row r="1322" spans="1:14" ht="12.75">
      <c r="A1322" s="26"/>
      <c r="F1322" s="23"/>
      <c r="G1322" s="24"/>
      <c r="H1322" s="20"/>
      <c r="J1322" s="14" t="s">
        <v>1931</v>
      </c>
      <c r="K1322" s="14" t="s">
        <v>1932</v>
      </c>
      <c r="L1322" s="2" t="s">
        <v>2167</v>
      </c>
      <c r="M1322" s="2">
        <v>95</v>
      </c>
      <c r="N1322" s="20">
        <f>M1322*50000</f>
        <v>4750000</v>
      </c>
    </row>
    <row r="1323" spans="1:11" ht="12.75">
      <c r="A1323" s="2" t="s">
        <v>2163</v>
      </c>
      <c r="J1323" s="14" t="s">
        <v>1931</v>
      </c>
      <c r="K1323" s="14" t="s">
        <v>1932</v>
      </c>
    </row>
    <row r="1324" spans="10:11" ht="12.75">
      <c r="J1324" s="14" t="s">
        <v>1931</v>
      </c>
      <c r="K1324" s="14" t="s">
        <v>1932</v>
      </c>
    </row>
    <row r="1325" spans="1:11" ht="12.75">
      <c r="A1325" s="9" t="s">
        <v>45</v>
      </c>
      <c r="B1325" s="9" t="s">
        <v>46</v>
      </c>
      <c r="C1325" s="10" t="s">
        <v>47</v>
      </c>
      <c r="D1325" s="11" t="s">
        <v>48</v>
      </c>
      <c r="E1325" s="9" t="s">
        <v>49</v>
      </c>
      <c r="F1325" s="12" t="s">
        <v>50</v>
      </c>
      <c r="G1325" s="12" t="s">
        <v>51</v>
      </c>
      <c r="H1325" s="13" t="s">
        <v>52</v>
      </c>
      <c r="I1325" s="9" t="s">
        <v>53</v>
      </c>
      <c r="J1325" s="14" t="s">
        <v>1931</v>
      </c>
      <c r="K1325" s="14" t="s">
        <v>1932</v>
      </c>
    </row>
    <row r="1326" spans="1:11" ht="12.75">
      <c r="A1326" s="9">
        <v>1</v>
      </c>
      <c r="B1326" s="14" t="s">
        <v>2164</v>
      </c>
      <c r="C1326" s="15" t="s">
        <v>2165</v>
      </c>
      <c r="D1326" s="16" t="s">
        <v>1802</v>
      </c>
      <c r="E1326" s="14" t="s">
        <v>2166</v>
      </c>
      <c r="F1326" s="17">
        <v>8.83</v>
      </c>
      <c r="G1326" s="18">
        <v>0.8</v>
      </c>
      <c r="H1326" s="19">
        <v>435000</v>
      </c>
      <c r="I1326" s="14" t="s">
        <v>2167</v>
      </c>
      <c r="J1326" s="14" t="s">
        <v>1931</v>
      </c>
      <c r="K1326" s="14" t="s">
        <v>1932</v>
      </c>
    </row>
    <row r="1327" spans="1:11" ht="12.75">
      <c r="A1327" s="9">
        <v>2</v>
      </c>
      <c r="B1327" s="14" t="s">
        <v>2168</v>
      </c>
      <c r="C1327" s="15" t="s">
        <v>1055</v>
      </c>
      <c r="D1327" s="16" t="s">
        <v>2169</v>
      </c>
      <c r="E1327" s="14" t="s">
        <v>2170</v>
      </c>
      <c r="F1327" s="17">
        <v>8.06</v>
      </c>
      <c r="G1327" s="18">
        <v>0.8</v>
      </c>
      <c r="H1327" s="19">
        <v>435000</v>
      </c>
      <c r="I1327" s="14" t="s">
        <v>2167</v>
      </c>
      <c r="J1327" s="14" t="s">
        <v>1931</v>
      </c>
      <c r="K1327" s="14" t="s">
        <v>1932</v>
      </c>
    </row>
    <row r="1328" spans="1:11" ht="12.75">
      <c r="A1328" s="9">
        <v>3</v>
      </c>
      <c r="B1328" s="14" t="s">
        <v>2171</v>
      </c>
      <c r="C1328" s="15" t="s">
        <v>407</v>
      </c>
      <c r="D1328" s="16" t="s">
        <v>1802</v>
      </c>
      <c r="E1328" s="14" t="s">
        <v>2172</v>
      </c>
      <c r="F1328" s="17">
        <v>7.74</v>
      </c>
      <c r="G1328" s="18">
        <v>0.8</v>
      </c>
      <c r="H1328" s="19">
        <v>290000</v>
      </c>
      <c r="I1328" s="14" t="s">
        <v>2167</v>
      </c>
      <c r="J1328" s="14" t="s">
        <v>1931</v>
      </c>
      <c r="K1328" s="14" t="s">
        <v>1932</v>
      </c>
    </row>
    <row r="1329" spans="1:11" ht="12.75">
      <c r="A1329" s="9">
        <v>4</v>
      </c>
      <c r="B1329" s="14" t="s">
        <v>2173</v>
      </c>
      <c r="C1329" s="15" t="s">
        <v>370</v>
      </c>
      <c r="D1329" s="16" t="s">
        <v>498</v>
      </c>
      <c r="E1329" s="14" t="s">
        <v>2174</v>
      </c>
      <c r="F1329" s="17">
        <v>7.72</v>
      </c>
      <c r="G1329" s="18">
        <v>0.6</v>
      </c>
      <c r="H1329" s="19">
        <v>290000</v>
      </c>
      <c r="I1329" s="14" t="s">
        <v>2167</v>
      </c>
      <c r="J1329" s="14" t="s">
        <v>1931</v>
      </c>
      <c r="K1329" s="14" t="s">
        <v>1932</v>
      </c>
    </row>
    <row r="1330" spans="1:11" ht="12.75">
      <c r="A1330" s="9">
        <v>5</v>
      </c>
      <c r="B1330" s="14" t="s">
        <v>2175</v>
      </c>
      <c r="C1330" s="15" t="s">
        <v>2176</v>
      </c>
      <c r="D1330" s="16" t="s">
        <v>1138</v>
      </c>
      <c r="E1330" s="14" t="s">
        <v>2177</v>
      </c>
      <c r="F1330" s="17">
        <v>7.57</v>
      </c>
      <c r="G1330" s="18">
        <v>0.6</v>
      </c>
      <c r="H1330" s="19">
        <v>290000</v>
      </c>
      <c r="I1330" s="14" t="s">
        <v>2167</v>
      </c>
      <c r="J1330" s="14" t="s">
        <v>1931</v>
      </c>
      <c r="K1330" s="14" t="s">
        <v>1932</v>
      </c>
    </row>
    <row r="1331" spans="1:11" ht="12.75">
      <c r="A1331" s="9">
        <v>6</v>
      </c>
      <c r="B1331" s="14" t="s">
        <v>2178</v>
      </c>
      <c r="C1331" s="15" t="s">
        <v>199</v>
      </c>
      <c r="D1331" s="16" t="s">
        <v>565</v>
      </c>
      <c r="E1331" s="14" t="s">
        <v>2179</v>
      </c>
      <c r="F1331" s="17">
        <v>7.52</v>
      </c>
      <c r="G1331" s="18">
        <v>0.6</v>
      </c>
      <c r="H1331" s="19">
        <v>290000</v>
      </c>
      <c r="I1331" s="14" t="s">
        <v>2167</v>
      </c>
      <c r="J1331" s="14" t="s">
        <v>1931</v>
      </c>
      <c r="K1331" s="14" t="s">
        <v>1932</v>
      </c>
    </row>
    <row r="1332" spans="1:11" ht="12.75">
      <c r="A1332" s="9">
        <v>7</v>
      </c>
      <c r="B1332" s="14" t="s">
        <v>2180</v>
      </c>
      <c r="C1332" s="15" t="s">
        <v>965</v>
      </c>
      <c r="D1332" s="16" t="s">
        <v>166</v>
      </c>
      <c r="E1332" s="14" t="s">
        <v>245</v>
      </c>
      <c r="F1332" s="17">
        <v>7.48</v>
      </c>
      <c r="G1332" s="18">
        <v>0.8</v>
      </c>
      <c r="H1332" s="19">
        <v>290000</v>
      </c>
      <c r="I1332" s="14" t="s">
        <v>2167</v>
      </c>
      <c r="J1332" s="14" t="s">
        <v>1931</v>
      </c>
      <c r="K1332" s="14" t="s">
        <v>1932</v>
      </c>
    </row>
    <row r="1333" spans="1:11" ht="12.75">
      <c r="A1333" s="9">
        <v>8</v>
      </c>
      <c r="B1333" s="14" t="s">
        <v>2181</v>
      </c>
      <c r="C1333" s="15" t="s">
        <v>2182</v>
      </c>
      <c r="D1333" s="16" t="s">
        <v>548</v>
      </c>
      <c r="E1333" s="14" t="s">
        <v>2183</v>
      </c>
      <c r="F1333" s="17">
        <v>7.41</v>
      </c>
      <c r="G1333" s="18">
        <v>0.6</v>
      </c>
      <c r="H1333" s="19">
        <v>290000</v>
      </c>
      <c r="I1333" s="14" t="s">
        <v>2167</v>
      </c>
      <c r="J1333" s="14" t="s">
        <v>1931</v>
      </c>
      <c r="K1333" s="14" t="s">
        <v>1932</v>
      </c>
    </row>
    <row r="1334" spans="1:11" ht="12.75">
      <c r="A1334" s="9">
        <v>9</v>
      </c>
      <c r="B1334" s="14" t="s">
        <v>2184</v>
      </c>
      <c r="C1334" s="15" t="s">
        <v>813</v>
      </c>
      <c r="D1334" s="16" t="s">
        <v>73</v>
      </c>
      <c r="E1334" s="14" t="s">
        <v>2185</v>
      </c>
      <c r="F1334" s="17">
        <v>7.39</v>
      </c>
      <c r="G1334" s="18">
        <v>0.6</v>
      </c>
      <c r="H1334" s="19">
        <v>290000</v>
      </c>
      <c r="I1334" s="14" t="s">
        <v>2167</v>
      </c>
      <c r="J1334" s="14" t="s">
        <v>1931</v>
      </c>
      <c r="K1334" s="14" t="s">
        <v>1932</v>
      </c>
    </row>
    <row r="1335" spans="1:11" ht="12.75">
      <c r="A1335" s="9">
        <v>10</v>
      </c>
      <c r="B1335" s="14" t="s">
        <v>2186</v>
      </c>
      <c r="C1335" s="15" t="s">
        <v>1251</v>
      </c>
      <c r="D1335" s="16" t="s">
        <v>966</v>
      </c>
      <c r="E1335" s="14" t="s">
        <v>2187</v>
      </c>
      <c r="F1335" s="17">
        <v>7.35</v>
      </c>
      <c r="G1335" s="18">
        <v>0.8</v>
      </c>
      <c r="H1335" s="19">
        <v>290000</v>
      </c>
      <c r="I1335" s="14" t="s">
        <v>2167</v>
      </c>
      <c r="J1335" s="14" t="s">
        <v>1931</v>
      </c>
      <c r="K1335" s="14" t="s">
        <v>1932</v>
      </c>
    </row>
    <row r="1336" spans="1:11" ht="12.75">
      <c r="A1336" s="9">
        <v>11</v>
      </c>
      <c r="B1336" s="14" t="s">
        <v>2188</v>
      </c>
      <c r="C1336" s="15" t="s">
        <v>2189</v>
      </c>
      <c r="D1336" s="16" t="s">
        <v>926</v>
      </c>
      <c r="E1336" s="14" t="s">
        <v>2190</v>
      </c>
      <c r="F1336" s="17">
        <v>7.35</v>
      </c>
      <c r="G1336" s="18">
        <v>0.8</v>
      </c>
      <c r="H1336" s="19">
        <v>290000</v>
      </c>
      <c r="I1336" s="14" t="s">
        <v>2167</v>
      </c>
      <c r="J1336" s="14" t="s">
        <v>1931</v>
      </c>
      <c r="K1336" s="14" t="s">
        <v>1932</v>
      </c>
    </row>
    <row r="1337" spans="1:11" ht="12.75">
      <c r="A1337" s="9">
        <v>12</v>
      </c>
      <c r="B1337" s="14" t="s">
        <v>2191</v>
      </c>
      <c r="C1337" s="15" t="s">
        <v>374</v>
      </c>
      <c r="D1337" s="16" t="s">
        <v>1021</v>
      </c>
      <c r="E1337" s="14" t="s">
        <v>1455</v>
      </c>
      <c r="F1337" s="17">
        <v>7.31</v>
      </c>
      <c r="G1337" s="18">
        <v>0.8</v>
      </c>
      <c r="H1337" s="19">
        <v>290000</v>
      </c>
      <c r="I1337" s="14" t="s">
        <v>2167</v>
      </c>
      <c r="J1337" s="14" t="s">
        <v>1931</v>
      </c>
      <c r="K1337" s="14" t="s">
        <v>1932</v>
      </c>
    </row>
    <row r="1338" spans="1:9" ht="12.75">
      <c r="A1338" s="9">
        <v>13</v>
      </c>
      <c r="B1338" s="14" t="s">
        <v>2192</v>
      </c>
      <c r="C1338" s="15" t="s">
        <v>648</v>
      </c>
      <c r="D1338" s="16" t="s">
        <v>308</v>
      </c>
      <c r="E1338" s="14" t="s">
        <v>2193</v>
      </c>
      <c r="F1338" s="17">
        <v>7.28</v>
      </c>
      <c r="G1338" s="18">
        <v>0.6</v>
      </c>
      <c r="H1338" s="19">
        <v>290000</v>
      </c>
      <c r="I1338" s="14" t="s">
        <v>2167</v>
      </c>
    </row>
    <row r="1339" spans="1:9" ht="12.75">
      <c r="A1339" s="9">
        <v>14</v>
      </c>
      <c r="B1339" s="14" t="s">
        <v>2194</v>
      </c>
      <c r="C1339" s="15" t="s">
        <v>2195</v>
      </c>
      <c r="D1339" s="16" t="s">
        <v>698</v>
      </c>
      <c r="E1339" s="14" t="s">
        <v>2196</v>
      </c>
      <c r="F1339" s="17">
        <v>7.26</v>
      </c>
      <c r="G1339" s="18">
        <v>0.6</v>
      </c>
      <c r="H1339" s="19">
        <v>290000</v>
      </c>
      <c r="I1339" s="14" t="s">
        <v>2167</v>
      </c>
    </row>
    <row r="1340" spans="1:9" ht="12.75">
      <c r="A1340" s="9">
        <v>15</v>
      </c>
      <c r="B1340" s="14" t="s">
        <v>2197</v>
      </c>
      <c r="C1340" s="15" t="s">
        <v>2198</v>
      </c>
      <c r="D1340" s="16" t="s">
        <v>705</v>
      </c>
      <c r="E1340" s="14" t="s">
        <v>1437</v>
      </c>
      <c r="F1340" s="17">
        <v>7.21</v>
      </c>
      <c r="G1340" s="18">
        <v>0.6</v>
      </c>
      <c r="H1340" s="19">
        <v>290000</v>
      </c>
      <c r="I1340" s="14" t="s">
        <v>2167</v>
      </c>
    </row>
    <row r="1341" spans="1:9" ht="12.75">
      <c r="A1341" s="9">
        <v>16</v>
      </c>
      <c r="B1341" s="14" t="s">
        <v>2199</v>
      </c>
      <c r="C1341" s="15" t="s">
        <v>2200</v>
      </c>
      <c r="D1341" s="16" t="s">
        <v>395</v>
      </c>
      <c r="E1341" s="14" t="s">
        <v>1627</v>
      </c>
      <c r="F1341" s="17">
        <v>7.2</v>
      </c>
      <c r="G1341" s="18">
        <v>0.8</v>
      </c>
      <c r="H1341" s="19">
        <v>290000</v>
      </c>
      <c r="I1341" s="14" t="s">
        <v>2167</v>
      </c>
    </row>
    <row r="1342" spans="1:8" ht="12.75">
      <c r="A1342" s="26"/>
      <c r="F1342" s="23"/>
      <c r="G1342" s="24"/>
      <c r="H1342" s="20"/>
    </row>
    <row r="1343" spans="1:11" ht="12.75">
      <c r="A1343" s="26"/>
      <c r="F1343" s="23"/>
      <c r="G1343" s="24"/>
      <c r="H1343" s="20">
        <f>SUM(H1326:H1341)</f>
        <v>4930000</v>
      </c>
      <c r="J1343" s="9" t="s">
        <v>54</v>
      </c>
      <c r="K1343" s="9" t="s">
        <v>55</v>
      </c>
    </row>
    <row r="1344" spans="1:14" ht="12.75">
      <c r="A1344" s="26"/>
      <c r="F1344" s="23"/>
      <c r="G1344" s="24"/>
      <c r="H1344" s="20"/>
      <c r="J1344" s="14" t="s">
        <v>1931</v>
      </c>
      <c r="K1344" s="14" t="s">
        <v>1932</v>
      </c>
      <c r="L1344" s="2" t="s">
        <v>2203</v>
      </c>
      <c r="M1344" s="2">
        <v>43</v>
      </c>
      <c r="N1344" s="20">
        <f>M1344*50000</f>
        <v>2150000</v>
      </c>
    </row>
    <row r="1345" spans="1:14" ht="12.75">
      <c r="A1345" s="2" t="s">
        <v>2201</v>
      </c>
      <c r="N1345" s="20"/>
    </row>
    <row r="1346" ht="12.75">
      <c r="N1346" s="20"/>
    </row>
    <row r="1347" spans="1:14" ht="12.75">
      <c r="A1347" s="9" t="s">
        <v>45</v>
      </c>
      <c r="B1347" s="9" t="s">
        <v>46</v>
      </c>
      <c r="C1347" s="10" t="s">
        <v>47</v>
      </c>
      <c r="D1347" s="11" t="s">
        <v>48</v>
      </c>
      <c r="E1347" s="9" t="s">
        <v>49</v>
      </c>
      <c r="F1347" s="12" t="s">
        <v>50</v>
      </c>
      <c r="G1347" s="12" t="s">
        <v>51</v>
      </c>
      <c r="H1347" s="13" t="s">
        <v>52</v>
      </c>
      <c r="I1347" s="9" t="s">
        <v>53</v>
      </c>
      <c r="N1347" s="20"/>
    </row>
    <row r="1348" spans="1:14" ht="12.75">
      <c r="A1348" s="9">
        <v>1</v>
      </c>
      <c r="B1348" s="14" t="s">
        <v>2202</v>
      </c>
      <c r="C1348" s="15" t="s">
        <v>1713</v>
      </c>
      <c r="D1348" s="16" t="s">
        <v>756</v>
      </c>
      <c r="E1348" s="14" t="s">
        <v>826</v>
      </c>
      <c r="F1348" s="17">
        <v>7.62</v>
      </c>
      <c r="G1348" s="18">
        <v>0.8</v>
      </c>
      <c r="H1348" s="19">
        <v>290000</v>
      </c>
      <c r="I1348" s="14" t="s">
        <v>2203</v>
      </c>
      <c r="N1348" s="20"/>
    </row>
    <row r="1349" spans="1:14" ht="12.75">
      <c r="A1349" s="26"/>
      <c r="F1349" s="23"/>
      <c r="G1349" s="24"/>
      <c r="H1349" s="20"/>
      <c r="N1349" s="20"/>
    </row>
    <row r="1350" spans="1:14" ht="12.75">
      <c r="A1350" s="26"/>
      <c r="F1350" s="23"/>
      <c r="G1350" s="24"/>
      <c r="H1350" s="20">
        <f>H1348</f>
        <v>290000</v>
      </c>
      <c r="J1350" s="9" t="s">
        <v>54</v>
      </c>
      <c r="K1350" s="9" t="s">
        <v>55</v>
      </c>
      <c r="N1350" s="20"/>
    </row>
    <row r="1351" spans="1:14" ht="12.75">
      <c r="A1351" s="26"/>
      <c r="F1351" s="23"/>
      <c r="G1351" s="24"/>
      <c r="H1351" s="20"/>
      <c r="J1351" s="14" t="s">
        <v>1931</v>
      </c>
      <c r="K1351" s="14" t="s">
        <v>1932</v>
      </c>
      <c r="L1351" s="2" t="s">
        <v>2208</v>
      </c>
      <c r="M1351" s="2">
        <v>62</v>
      </c>
      <c r="N1351" s="20">
        <f>M1351*50000</f>
        <v>3100000</v>
      </c>
    </row>
    <row r="1352" spans="1:11" ht="12.75">
      <c r="A1352" s="2" t="s">
        <v>2204</v>
      </c>
      <c r="J1352" s="14" t="s">
        <v>1931</v>
      </c>
      <c r="K1352" s="14" t="s">
        <v>1932</v>
      </c>
    </row>
    <row r="1353" spans="10:11" ht="12.75">
      <c r="J1353" s="14" t="s">
        <v>1931</v>
      </c>
      <c r="K1353" s="14" t="s">
        <v>1932</v>
      </c>
    </row>
    <row r="1354" spans="1:11" ht="12.75">
      <c r="A1354" s="9" t="s">
        <v>45</v>
      </c>
      <c r="B1354" s="9" t="s">
        <v>46</v>
      </c>
      <c r="C1354" s="10" t="s">
        <v>47</v>
      </c>
      <c r="D1354" s="11" t="s">
        <v>48</v>
      </c>
      <c r="E1354" s="9" t="s">
        <v>49</v>
      </c>
      <c r="F1354" s="12" t="s">
        <v>50</v>
      </c>
      <c r="G1354" s="12" t="s">
        <v>51</v>
      </c>
      <c r="H1354" s="13" t="s">
        <v>52</v>
      </c>
      <c r="I1354" s="9" t="s">
        <v>53</v>
      </c>
      <c r="J1354" s="14" t="s">
        <v>1931</v>
      </c>
      <c r="K1354" s="14" t="s">
        <v>1932</v>
      </c>
    </row>
    <row r="1355" spans="1:11" ht="12.75">
      <c r="A1355" s="9">
        <v>1</v>
      </c>
      <c r="B1355" s="14" t="s">
        <v>2205</v>
      </c>
      <c r="C1355" s="15" t="s">
        <v>2206</v>
      </c>
      <c r="D1355" s="16" t="s">
        <v>814</v>
      </c>
      <c r="E1355" s="14" t="s">
        <v>2207</v>
      </c>
      <c r="F1355" s="17">
        <v>8.02</v>
      </c>
      <c r="G1355" s="18">
        <v>0.8</v>
      </c>
      <c r="H1355" s="19">
        <v>435000</v>
      </c>
      <c r="I1355" s="14" t="s">
        <v>2208</v>
      </c>
      <c r="J1355" s="14" t="s">
        <v>1931</v>
      </c>
      <c r="K1355" s="14" t="s">
        <v>1932</v>
      </c>
    </row>
    <row r="1356" spans="1:11" ht="12.75">
      <c r="A1356" s="9">
        <v>2</v>
      </c>
      <c r="B1356" s="14" t="s">
        <v>2209</v>
      </c>
      <c r="C1356" s="15" t="s">
        <v>2210</v>
      </c>
      <c r="D1356" s="16" t="s">
        <v>371</v>
      </c>
      <c r="E1356" s="14" t="s">
        <v>2211</v>
      </c>
      <c r="F1356" s="17">
        <v>7.85</v>
      </c>
      <c r="G1356" s="18">
        <v>0.8</v>
      </c>
      <c r="H1356" s="19">
        <v>290000</v>
      </c>
      <c r="I1356" s="14" t="s">
        <v>2208</v>
      </c>
      <c r="J1356" s="14" t="s">
        <v>1931</v>
      </c>
      <c r="K1356" s="14" t="s">
        <v>1932</v>
      </c>
    </row>
    <row r="1357" spans="1:11" ht="12.75">
      <c r="A1357" s="9">
        <v>3</v>
      </c>
      <c r="B1357" s="14" t="s">
        <v>2212</v>
      </c>
      <c r="C1357" s="15" t="s">
        <v>2213</v>
      </c>
      <c r="D1357" s="16" t="s">
        <v>552</v>
      </c>
      <c r="E1357" s="14" t="s">
        <v>1796</v>
      </c>
      <c r="F1357" s="17">
        <v>7.81</v>
      </c>
      <c r="G1357" s="18">
        <v>1</v>
      </c>
      <c r="H1357" s="19">
        <v>290000</v>
      </c>
      <c r="I1357" s="14" t="s">
        <v>2208</v>
      </c>
      <c r="J1357" s="14" t="s">
        <v>1931</v>
      </c>
      <c r="K1357" s="14" t="s">
        <v>1932</v>
      </c>
    </row>
    <row r="1358" spans="1:11" ht="12.75">
      <c r="A1358" s="9">
        <v>4</v>
      </c>
      <c r="B1358" s="14" t="s">
        <v>2214</v>
      </c>
      <c r="C1358" s="15" t="s">
        <v>118</v>
      </c>
      <c r="D1358" s="16" t="s">
        <v>748</v>
      </c>
      <c r="E1358" s="14" t="s">
        <v>2215</v>
      </c>
      <c r="F1358" s="17">
        <v>7.66</v>
      </c>
      <c r="G1358" s="18">
        <v>0.8</v>
      </c>
      <c r="H1358" s="19">
        <v>290000</v>
      </c>
      <c r="I1358" s="14" t="s">
        <v>2208</v>
      </c>
      <c r="J1358" s="14" t="s">
        <v>1931</v>
      </c>
      <c r="K1358" s="14" t="s">
        <v>1932</v>
      </c>
    </row>
    <row r="1359" spans="1:11" ht="12.75">
      <c r="A1359" s="9">
        <v>5</v>
      </c>
      <c r="B1359" s="14" t="s">
        <v>2216</v>
      </c>
      <c r="C1359" s="15" t="s">
        <v>1875</v>
      </c>
      <c r="D1359" s="16" t="s">
        <v>805</v>
      </c>
      <c r="E1359" s="14" t="s">
        <v>2217</v>
      </c>
      <c r="F1359" s="17">
        <v>7.65</v>
      </c>
      <c r="G1359" s="18">
        <v>0.8</v>
      </c>
      <c r="H1359" s="19">
        <v>290000</v>
      </c>
      <c r="I1359" s="14" t="s">
        <v>2208</v>
      </c>
      <c r="J1359" s="14" t="s">
        <v>1931</v>
      </c>
      <c r="K1359" s="14" t="s">
        <v>1932</v>
      </c>
    </row>
    <row r="1360" spans="1:11" ht="12.75">
      <c r="A1360" s="9">
        <v>6</v>
      </c>
      <c r="B1360" s="14" t="s">
        <v>2218</v>
      </c>
      <c r="C1360" s="15" t="s">
        <v>2219</v>
      </c>
      <c r="D1360" s="16" t="s">
        <v>1188</v>
      </c>
      <c r="E1360" s="14" t="s">
        <v>2220</v>
      </c>
      <c r="F1360" s="17">
        <v>7.58</v>
      </c>
      <c r="G1360" s="18">
        <v>1</v>
      </c>
      <c r="H1360" s="19">
        <v>290000</v>
      </c>
      <c r="I1360" s="14" t="s">
        <v>2208</v>
      </c>
      <c r="J1360" s="14" t="s">
        <v>1931</v>
      </c>
      <c r="K1360" s="14" t="s">
        <v>1932</v>
      </c>
    </row>
    <row r="1361" spans="1:9" ht="12.75">
      <c r="A1361" s="9">
        <v>7</v>
      </c>
      <c r="B1361" s="14" t="s">
        <v>2221</v>
      </c>
      <c r="C1361" s="15" t="s">
        <v>652</v>
      </c>
      <c r="D1361" s="16" t="s">
        <v>966</v>
      </c>
      <c r="E1361" s="14" t="s">
        <v>2222</v>
      </c>
      <c r="F1361" s="17">
        <v>7.5</v>
      </c>
      <c r="G1361" s="18">
        <v>0.8</v>
      </c>
      <c r="H1361" s="19">
        <v>290000</v>
      </c>
      <c r="I1361" s="14" t="s">
        <v>2208</v>
      </c>
    </row>
    <row r="1362" spans="1:9" ht="12.75">
      <c r="A1362" s="9">
        <v>8</v>
      </c>
      <c r="B1362" s="14" t="s">
        <v>2223</v>
      </c>
      <c r="C1362" s="15" t="s">
        <v>2224</v>
      </c>
      <c r="D1362" s="16" t="s">
        <v>926</v>
      </c>
      <c r="E1362" s="14" t="s">
        <v>2225</v>
      </c>
      <c r="F1362" s="17">
        <v>7.44</v>
      </c>
      <c r="G1362" s="18">
        <v>0.8</v>
      </c>
      <c r="H1362" s="19">
        <v>290000</v>
      </c>
      <c r="I1362" s="14" t="s">
        <v>2208</v>
      </c>
    </row>
    <row r="1363" spans="1:9" ht="12.75">
      <c r="A1363" s="9">
        <v>9</v>
      </c>
      <c r="B1363" s="14" t="s">
        <v>2226</v>
      </c>
      <c r="C1363" s="15" t="s">
        <v>421</v>
      </c>
      <c r="D1363" s="16" t="s">
        <v>498</v>
      </c>
      <c r="E1363" s="14" t="s">
        <v>2166</v>
      </c>
      <c r="F1363" s="17">
        <v>7.38</v>
      </c>
      <c r="G1363" s="18">
        <v>0.8</v>
      </c>
      <c r="H1363" s="19">
        <v>290000</v>
      </c>
      <c r="I1363" s="14" t="s">
        <v>2208</v>
      </c>
    </row>
    <row r="1364" spans="1:9" ht="12.75">
      <c r="A1364" s="9">
        <v>10</v>
      </c>
      <c r="B1364" s="14" t="s">
        <v>2227</v>
      </c>
      <c r="C1364" s="15" t="s">
        <v>362</v>
      </c>
      <c r="D1364" s="16" t="s">
        <v>200</v>
      </c>
      <c r="E1364" s="14" t="s">
        <v>2228</v>
      </c>
      <c r="F1364" s="17">
        <v>7.35</v>
      </c>
      <c r="G1364" s="18">
        <v>0.8</v>
      </c>
      <c r="H1364" s="19">
        <v>290000</v>
      </c>
      <c r="I1364" s="14" t="s">
        <v>2208</v>
      </c>
    </row>
    <row r="1365" spans="1:8" ht="12.75">
      <c r="A1365" s="26"/>
      <c r="F1365" s="23"/>
      <c r="G1365" s="24"/>
      <c r="H1365" s="20"/>
    </row>
    <row r="1366" spans="1:11" ht="12.75">
      <c r="A1366" s="26"/>
      <c r="F1366" s="23"/>
      <c r="G1366" s="24"/>
      <c r="H1366" s="20">
        <f>SUM(H1355:H1364)</f>
        <v>3045000</v>
      </c>
      <c r="J1366" s="9" t="s">
        <v>54</v>
      </c>
      <c r="K1366" s="9" t="s">
        <v>55</v>
      </c>
    </row>
    <row r="1367" spans="1:14" ht="12.75">
      <c r="A1367" s="26"/>
      <c r="F1367" s="23"/>
      <c r="G1367" s="24"/>
      <c r="H1367" s="20"/>
      <c r="J1367" s="14" t="s">
        <v>1931</v>
      </c>
      <c r="K1367" s="14" t="s">
        <v>1932</v>
      </c>
      <c r="L1367" s="2" t="s">
        <v>2233</v>
      </c>
      <c r="M1367" s="2">
        <v>98</v>
      </c>
      <c r="N1367" s="20">
        <f>M1367*50000</f>
        <v>4900000</v>
      </c>
    </row>
    <row r="1368" spans="1:14" ht="12.75">
      <c r="A1368" s="2" t="s">
        <v>2229</v>
      </c>
      <c r="J1368" s="14" t="s">
        <v>1931</v>
      </c>
      <c r="K1368" s="14" t="s">
        <v>1932</v>
      </c>
      <c r="N1368" s="20"/>
    </row>
    <row r="1369" spans="10:11" ht="12.75">
      <c r="J1369" s="14" t="s">
        <v>1931</v>
      </c>
      <c r="K1369" s="14" t="s">
        <v>1932</v>
      </c>
    </row>
    <row r="1370" spans="1:11" ht="12.75">
      <c r="A1370" s="9" t="s">
        <v>45</v>
      </c>
      <c r="B1370" s="9" t="s">
        <v>46</v>
      </c>
      <c r="C1370" s="10" t="s">
        <v>47</v>
      </c>
      <c r="D1370" s="11" t="s">
        <v>48</v>
      </c>
      <c r="E1370" s="9" t="s">
        <v>49</v>
      </c>
      <c r="F1370" s="12" t="s">
        <v>50</v>
      </c>
      <c r="G1370" s="12" t="s">
        <v>51</v>
      </c>
      <c r="H1370" s="13" t="s">
        <v>52</v>
      </c>
      <c r="I1370" s="9" t="s">
        <v>53</v>
      </c>
      <c r="J1370" s="14" t="s">
        <v>1931</v>
      </c>
      <c r="K1370" s="14" t="s">
        <v>1932</v>
      </c>
    </row>
    <row r="1371" spans="1:11" ht="12.75">
      <c r="A1371" s="9">
        <v>1</v>
      </c>
      <c r="B1371" s="14" t="s">
        <v>2230</v>
      </c>
      <c r="C1371" s="15" t="s">
        <v>2231</v>
      </c>
      <c r="D1371" s="16" t="s">
        <v>498</v>
      </c>
      <c r="E1371" s="14" t="s">
        <v>2232</v>
      </c>
      <c r="F1371" s="17">
        <v>8.56</v>
      </c>
      <c r="G1371" s="18">
        <v>0.8</v>
      </c>
      <c r="H1371" s="19">
        <v>435000</v>
      </c>
      <c r="I1371" s="14" t="s">
        <v>2233</v>
      </c>
      <c r="J1371" s="14" t="s">
        <v>1931</v>
      </c>
      <c r="K1371" s="14" t="s">
        <v>1932</v>
      </c>
    </row>
    <row r="1372" spans="1:11" ht="12.75">
      <c r="A1372" s="9">
        <v>2</v>
      </c>
      <c r="B1372" s="14" t="s">
        <v>2234</v>
      </c>
      <c r="C1372" s="15" t="s">
        <v>1247</v>
      </c>
      <c r="D1372" s="16" t="s">
        <v>535</v>
      </c>
      <c r="E1372" s="14" t="s">
        <v>1455</v>
      </c>
      <c r="F1372" s="17">
        <v>8.35</v>
      </c>
      <c r="G1372" s="18">
        <v>0.8</v>
      </c>
      <c r="H1372" s="19">
        <v>435000</v>
      </c>
      <c r="I1372" s="14" t="s">
        <v>2233</v>
      </c>
      <c r="J1372" s="14" t="s">
        <v>1931</v>
      </c>
      <c r="K1372" s="14" t="s">
        <v>1932</v>
      </c>
    </row>
    <row r="1373" spans="1:11" ht="12.75">
      <c r="A1373" s="9">
        <v>3</v>
      </c>
      <c r="B1373" s="14" t="s">
        <v>2235</v>
      </c>
      <c r="C1373" s="15" t="s">
        <v>2236</v>
      </c>
      <c r="D1373" s="16" t="s">
        <v>422</v>
      </c>
      <c r="E1373" s="14" t="s">
        <v>916</v>
      </c>
      <c r="F1373" s="17">
        <v>8</v>
      </c>
      <c r="G1373" s="18">
        <v>0.8</v>
      </c>
      <c r="H1373" s="19">
        <v>435000</v>
      </c>
      <c r="I1373" s="14" t="s">
        <v>2233</v>
      </c>
      <c r="J1373" s="14" t="s">
        <v>1931</v>
      </c>
      <c r="K1373" s="14" t="s">
        <v>1932</v>
      </c>
    </row>
    <row r="1374" spans="1:11" ht="12.75">
      <c r="A1374" s="9">
        <v>4</v>
      </c>
      <c r="B1374" s="14" t="s">
        <v>2237</v>
      </c>
      <c r="C1374" s="15" t="s">
        <v>2238</v>
      </c>
      <c r="D1374" s="16" t="s">
        <v>2018</v>
      </c>
      <c r="E1374" s="14" t="s">
        <v>2239</v>
      </c>
      <c r="F1374" s="17">
        <v>7.98</v>
      </c>
      <c r="G1374" s="18">
        <v>0.8</v>
      </c>
      <c r="H1374" s="19">
        <v>290000</v>
      </c>
      <c r="I1374" s="14" t="s">
        <v>2233</v>
      </c>
      <c r="J1374" s="14" t="s">
        <v>1931</v>
      </c>
      <c r="K1374" s="14" t="s">
        <v>1932</v>
      </c>
    </row>
    <row r="1375" spans="1:11" ht="12.75">
      <c r="A1375" s="9">
        <v>5</v>
      </c>
      <c r="B1375" s="14" t="s">
        <v>2240</v>
      </c>
      <c r="C1375" s="15" t="s">
        <v>374</v>
      </c>
      <c r="D1375" s="16" t="s">
        <v>1188</v>
      </c>
      <c r="E1375" s="14" t="s">
        <v>2241</v>
      </c>
      <c r="F1375" s="17">
        <v>7.97</v>
      </c>
      <c r="G1375" s="18">
        <v>0.8</v>
      </c>
      <c r="H1375" s="19">
        <v>290000</v>
      </c>
      <c r="I1375" s="14" t="s">
        <v>2233</v>
      </c>
      <c r="J1375" s="14" t="s">
        <v>1931</v>
      </c>
      <c r="K1375" s="14" t="s">
        <v>1932</v>
      </c>
    </row>
    <row r="1376" spans="1:11" ht="12.75">
      <c r="A1376" s="9">
        <v>6</v>
      </c>
      <c r="B1376" s="14" t="s">
        <v>2242</v>
      </c>
      <c r="C1376" s="15" t="s">
        <v>2243</v>
      </c>
      <c r="D1376" s="16" t="s">
        <v>649</v>
      </c>
      <c r="E1376" s="14" t="s">
        <v>2244</v>
      </c>
      <c r="F1376" s="17">
        <v>7.93</v>
      </c>
      <c r="G1376" s="18">
        <v>0.6</v>
      </c>
      <c r="H1376" s="19">
        <v>290000</v>
      </c>
      <c r="I1376" s="14" t="s">
        <v>2233</v>
      </c>
      <c r="J1376" s="14" t="s">
        <v>1931</v>
      </c>
      <c r="K1376" s="14" t="s">
        <v>1932</v>
      </c>
    </row>
    <row r="1377" spans="1:11" ht="12.75">
      <c r="A1377" s="9">
        <v>7</v>
      </c>
      <c r="B1377" s="14" t="s">
        <v>2245</v>
      </c>
      <c r="C1377" s="15" t="s">
        <v>544</v>
      </c>
      <c r="D1377" s="16" t="s">
        <v>1464</v>
      </c>
      <c r="E1377" s="14" t="s">
        <v>2246</v>
      </c>
      <c r="F1377" s="17">
        <v>7.85</v>
      </c>
      <c r="G1377" s="18">
        <v>0.8</v>
      </c>
      <c r="H1377" s="19">
        <v>290000</v>
      </c>
      <c r="I1377" s="14" t="s">
        <v>2233</v>
      </c>
      <c r="J1377" s="14" t="s">
        <v>1931</v>
      </c>
      <c r="K1377" s="14" t="s">
        <v>1932</v>
      </c>
    </row>
    <row r="1378" spans="1:11" ht="12.75">
      <c r="A1378" s="9">
        <v>8</v>
      </c>
      <c r="B1378" s="14" t="s">
        <v>2247</v>
      </c>
      <c r="C1378" s="15" t="s">
        <v>2248</v>
      </c>
      <c r="D1378" s="16" t="s">
        <v>576</v>
      </c>
      <c r="E1378" s="14" t="s">
        <v>321</v>
      </c>
      <c r="F1378" s="17">
        <v>7.82</v>
      </c>
      <c r="G1378" s="18">
        <v>0.8</v>
      </c>
      <c r="H1378" s="19">
        <v>290000</v>
      </c>
      <c r="I1378" s="14" t="s">
        <v>2233</v>
      </c>
      <c r="J1378" s="14" t="s">
        <v>1931</v>
      </c>
      <c r="K1378" s="14" t="s">
        <v>1932</v>
      </c>
    </row>
    <row r="1379" spans="1:11" ht="12.75">
      <c r="A1379" s="9">
        <v>9</v>
      </c>
      <c r="B1379" s="14" t="s">
        <v>2249</v>
      </c>
      <c r="C1379" s="15" t="s">
        <v>199</v>
      </c>
      <c r="D1379" s="16" t="s">
        <v>1021</v>
      </c>
      <c r="E1379" s="14" t="s">
        <v>2250</v>
      </c>
      <c r="F1379" s="17">
        <v>7.8</v>
      </c>
      <c r="G1379" s="18">
        <v>0.8</v>
      </c>
      <c r="H1379" s="19">
        <v>290000</v>
      </c>
      <c r="I1379" s="14" t="s">
        <v>2233</v>
      </c>
      <c r="J1379" s="14" t="s">
        <v>1931</v>
      </c>
      <c r="K1379" s="14" t="s">
        <v>1932</v>
      </c>
    </row>
    <row r="1380" spans="1:11" ht="12.75">
      <c r="A1380" s="9">
        <v>10</v>
      </c>
      <c r="B1380" s="14" t="s">
        <v>2251</v>
      </c>
      <c r="C1380" s="15" t="s">
        <v>494</v>
      </c>
      <c r="D1380" s="16" t="s">
        <v>701</v>
      </c>
      <c r="E1380" s="14" t="s">
        <v>1564</v>
      </c>
      <c r="F1380" s="17">
        <v>7.78</v>
      </c>
      <c r="G1380" s="18">
        <v>0.8</v>
      </c>
      <c r="H1380" s="19">
        <v>290000</v>
      </c>
      <c r="I1380" s="14" t="s">
        <v>2233</v>
      </c>
      <c r="J1380" s="14" t="s">
        <v>1931</v>
      </c>
      <c r="K1380" s="14" t="s">
        <v>1932</v>
      </c>
    </row>
    <row r="1381" spans="1:11" ht="12.75">
      <c r="A1381" s="9">
        <v>11</v>
      </c>
      <c r="B1381" s="14" t="s">
        <v>2252</v>
      </c>
      <c r="C1381" s="15" t="s">
        <v>370</v>
      </c>
      <c r="D1381" s="16" t="s">
        <v>1305</v>
      </c>
      <c r="E1381" s="14" t="s">
        <v>2253</v>
      </c>
      <c r="F1381" s="17">
        <v>7.66</v>
      </c>
      <c r="G1381" s="18">
        <v>0.8</v>
      </c>
      <c r="H1381" s="19">
        <v>290000</v>
      </c>
      <c r="I1381" s="14" t="s">
        <v>2233</v>
      </c>
      <c r="J1381" s="14" t="s">
        <v>1931</v>
      </c>
      <c r="K1381" s="14" t="s">
        <v>1932</v>
      </c>
    </row>
    <row r="1382" spans="1:9" ht="12.75">
      <c r="A1382" s="9">
        <v>12</v>
      </c>
      <c r="B1382" s="14" t="s">
        <v>2254</v>
      </c>
      <c r="C1382" s="15" t="s">
        <v>2255</v>
      </c>
      <c r="D1382" s="16" t="s">
        <v>141</v>
      </c>
      <c r="E1382" s="14" t="s">
        <v>1489</v>
      </c>
      <c r="F1382" s="17">
        <v>7.56</v>
      </c>
      <c r="G1382" s="18">
        <v>0.8</v>
      </c>
      <c r="H1382" s="19">
        <v>290000</v>
      </c>
      <c r="I1382" s="14" t="s">
        <v>2233</v>
      </c>
    </row>
    <row r="1383" spans="1:9" ht="12.75">
      <c r="A1383" s="9">
        <v>13</v>
      </c>
      <c r="B1383" s="14" t="s">
        <v>2256</v>
      </c>
      <c r="C1383" s="15" t="s">
        <v>2257</v>
      </c>
      <c r="D1383" s="16" t="s">
        <v>576</v>
      </c>
      <c r="E1383" s="14" t="s">
        <v>299</v>
      </c>
      <c r="F1383" s="17">
        <v>7.49</v>
      </c>
      <c r="G1383" s="18">
        <v>0.8</v>
      </c>
      <c r="H1383" s="19">
        <v>290000</v>
      </c>
      <c r="I1383" s="14" t="s">
        <v>2233</v>
      </c>
    </row>
    <row r="1384" spans="1:9" ht="12.75">
      <c r="A1384" s="9">
        <v>14</v>
      </c>
      <c r="B1384" s="14" t="s">
        <v>2258</v>
      </c>
      <c r="C1384" s="15" t="s">
        <v>2259</v>
      </c>
      <c r="D1384" s="16" t="s">
        <v>498</v>
      </c>
      <c r="E1384" s="14" t="s">
        <v>209</v>
      </c>
      <c r="F1384" s="17">
        <v>7.45</v>
      </c>
      <c r="G1384" s="18">
        <v>0.8</v>
      </c>
      <c r="H1384" s="19">
        <v>290000</v>
      </c>
      <c r="I1384" s="14" t="s">
        <v>2233</v>
      </c>
    </row>
    <row r="1385" spans="1:9" ht="12.75">
      <c r="A1385" s="9">
        <v>15</v>
      </c>
      <c r="B1385" s="14" t="s">
        <v>2260</v>
      </c>
      <c r="C1385" s="15" t="s">
        <v>2261</v>
      </c>
      <c r="D1385" s="16" t="s">
        <v>371</v>
      </c>
      <c r="E1385" s="14" t="s">
        <v>2262</v>
      </c>
      <c r="F1385" s="17">
        <v>7.42</v>
      </c>
      <c r="G1385" s="18">
        <v>0.8</v>
      </c>
      <c r="H1385" s="19">
        <v>290000</v>
      </c>
      <c r="I1385" s="14" t="s">
        <v>2233</v>
      </c>
    </row>
    <row r="1386" spans="1:8" ht="12.75">
      <c r="A1386" s="26"/>
      <c r="F1386" s="23"/>
      <c r="G1386" s="24"/>
      <c r="H1386" s="20"/>
    </row>
    <row r="1387" spans="1:11" ht="12.75">
      <c r="A1387" s="26"/>
      <c r="F1387" s="23"/>
      <c r="G1387" s="24"/>
      <c r="H1387" s="20">
        <f>SUM(H1371:H1385)</f>
        <v>4785000</v>
      </c>
      <c r="J1387" s="9" t="s">
        <v>54</v>
      </c>
      <c r="K1387" s="9" t="s">
        <v>55</v>
      </c>
    </row>
    <row r="1388" spans="1:14" ht="12.75">
      <c r="A1388" s="26"/>
      <c r="F1388" s="23"/>
      <c r="G1388" s="24"/>
      <c r="H1388" s="20"/>
      <c r="J1388" s="14" t="s">
        <v>1931</v>
      </c>
      <c r="K1388" s="14" t="s">
        <v>1932</v>
      </c>
      <c r="L1388" s="2" t="s">
        <v>2266</v>
      </c>
      <c r="M1388" s="2">
        <v>45</v>
      </c>
      <c r="N1388" s="20">
        <f>M1388*50000</f>
        <v>2250000</v>
      </c>
    </row>
    <row r="1389" spans="1:11" ht="12.75">
      <c r="A1389" s="2" t="s">
        <v>2263</v>
      </c>
      <c r="J1389" s="14" t="s">
        <v>1931</v>
      </c>
      <c r="K1389" s="14" t="s">
        <v>1932</v>
      </c>
    </row>
    <row r="1390" spans="10:11" ht="12.75">
      <c r="J1390" s="14" t="s">
        <v>1931</v>
      </c>
      <c r="K1390" s="14" t="s">
        <v>1932</v>
      </c>
    </row>
    <row r="1391" spans="1:11" ht="12.75">
      <c r="A1391" s="9" t="s">
        <v>45</v>
      </c>
      <c r="B1391" s="9" t="s">
        <v>46</v>
      </c>
      <c r="C1391" s="10" t="s">
        <v>47</v>
      </c>
      <c r="D1391" s="11" t="s">
        <v>48</v>
      </c>
      <c r="E1391" s="9" t="s">
        <v>49</v>
      </c>
      <c r="F1391" s="12" t="s">
        <v>50</v>
      </c>
      <c r="G1391" s="12" t="s">
        <v>51</v>
      </c>
      <c r="H1391" s="13" t="s">
        <v>52</v>
      </c>
      <c r="I1391" s="9" t="s">
        <v>53</v>
      </c>
      <c r="J1391" s="14" t="s">
        <v>1931</v>
      </c>
      <c r="K1391" s="14" t="s">
        <v>1932</v>
      </c>
    </row>
    <row r="1392" spans="1:9" ht="12.75">
      <c r="A1392" s="9">
        <v>1</v>
      </c>
      <c r="B1392" s="14" t="s">
        <v>2264</v>
      </c>
      <c r="C1392" s="15" t="s">
        <v>581</v>
      </c>
      <c r="D1392" s="16" t="s">
        <v>1891</v>
      </c>
      <c r="E1392" s="14" t="s">
        <v>2265</v>
      </c>
      <c r="F1392" s="17">
        <v>7.29</v>
      </c>
      <c r="G1392" s="18">
        <v>0.8</v>
      </c>
      <c r="H1392" s="19">
        <v>290000</v>
      </c>
      <c r="I1392" s="14" t="s">
        <v>2266</v>
      </c>
    </row>
    <row r="1393" spans="1:9" ht="12.75">
      <c r="A1393" s="9">
        <v>2</v>
      </c>
      <c r="B1393" s="14" t="s">
        <v>2267</v>
      </c>
      <c r="C1393" s="15" t="s">
        <v>385</v>
      </c>
      <c r="D1393" s="16" t="s">
        <v>208</v>
      </c>
      <c r="E1393" s="14" t="s">
        <v>2268</v>
      </c>
      <c r="F1393" s="17">
        <v>7.21</v>
      </c>
      <c r="G1393" s="18">
        <v>0.8</v>
      </c>
      <c r="H1393" s="19">
        <v>290000</v>
      </c>
      <c r="I1393" s="14" t="s">
        <v>2266</v>
      </c>
    </row>
    <row r="1394" spans="1:9" ht="12.75">
      <c r="A1394" s="9">
        <v>3</v>
      </c>
      <c r="B1394" s="14" t="s">
        <v>2269</v>
      </c>
      <c r="C1394" s="15" t="s">
        <v>2270</v>
      </c>
      <c r="D1394" s="16" t="s">
        <v>482</v>
      </c>
      <c r="E1394" s="14" t="s">
        <v>2271</v>
      </c>
      <c r="F1394" s="17">
        <v>7.2</v>
      </c>
      <c r="G1394" s="18">
        <v>0.8</v>
      </c>
      <c r="H1394" s="19">
        <v>290000</v>
      </c>
      <c r="I1394" s="14" t="s">
        <v>2266</v>
      </c>
    </row>
    <row r="1395" spans="1:9" ht="12.75">
      <c r="A1395" s="9">
        <v>4</v>
      </c>
      <c r="B1395" s="14" t="s">
        <v>2272</v>
      </c>
      <c r="C1395" s="15" t="s">
        <v>2273</v>
      </c>
      <c r="D1395" s="16" t="s">
        <v>166</v>
      </c>
      <c r="E1395" s="14" t="s">
        <v>2274</v>
      </c>
      <c r="F1395" s="17">
        <v>7.18</v>
      </c>
      <c r="G1395" s="18">
        <v>0.8</v>
      </c>
      <c r="H1395" s="19">
        <v>290000</v>
      </c>
      <c r="I1395" s="14" t="s">
        <v>2266</v>
      </c>
    </row>
    <row r="1396" spans="1:8" ht="12.75">
      <c r="A1396" s="26"/>
      <c r="F1396" s="23"/>
      <c r="G1396" s="24"/>
      <c r="H1396" s="20"/>
    </row>
    <row r="1397" spans="1:8" ht="12.75">
      <c r="A1397" s="26"/>
      <c r="F1397" s="23"/>
      <c r="G1397" s="24"/>
      <c r="H1397" s="20">
        <f>SUM(H1392:H1395)</f>
        <v>1160000</v>
      </c>
    </row>
    <row r="1398" spans="1:8" ht="12.75">
      <c r="A1398" s="26"/>
      <c r="F1398" s="23"/>
      <c r="G1398" s="24"/>
      <c r="H1398" s="20"/>
    </row>
    <row r="1399" spans="1:8" ht="12.75">
      <c r="A1399" s="26"/>
      <c r="F1399" s="23"/>
      <c r="G1399" s="24"/>
      <c r="H1399" s="20"/>
    </row>
    <row r="1400" spans="1:8" ht="12.75">
      <c r="A1400" s="26"/>
      <c r="F1400" s="23"/>
      <c r="G1400" s="24"/>
      <c r="H1400" s="20"/>
    </row>
    <row r="1401" spans="1:8" ht="12.75">
      <c r="A1401" s="26"/>
      <c r="F1401" s="23"/>
      <c r="G1401" s="24"/>
      <c r="H1401" s="20"/>
    </row>
    <row r="1402" spans="1:8" ht="12.75">
      <c r="A1402" s="26"/>
      <c r="F1402" s="23"/>
      <c r="G1402" s="24"/>
      <c r="H1402" s="20"/>
    </row>
    <row r="1403" spans="1:8" ht="15.75">
      <c r="A1403" s="28" t="s">
        <v>346</v>
      </c>
      <c r="F1403" s="23"/>
      <c r="G1403" s="24"/>
      <c r="H1403" s="20"/>
    </row>
    <row r="1404" spans="1:8" ht="15.75">
      <c r="A1404" s="28" t="s">
        <v>348</v>
      </c>
      <c r="F1404" s="23"/>
      <c r="G1404" s="24"/>
      <c r="H1404" s="20"/>
    </row>
    <row r="1405" spans="1:8" ht="15.75">
      <c r="A1405" s="28" t="s">
        <v>350</v>
      </c>
      <c r="F1405" s="23"/>
      <c r="G1405" s="24"/>
      <c r="H1405" s="20"/>
    </row>
    <row r="1406" spans="1:8" ht="15.75">
      <c r="A1406" s="28" t="s">
        <v>857</v>
      </c>
      <c r="F1406" s="23"/>
      <c r="G1406" s="24"/>
      <c r="H1406" s="20"/>
    </row>
    <row r="1407" spans="1:8" ht="12.75">
      <c r="A1407" s="26"/>
      <c r="F1407" s="23"/>
      <c r="G1407" s="24"/>
      <c r="H1407" s="20"/>
    </row>
    <row r="1408" spans="1:8" ht="12.75">
      <c r="A1408" s="26"/>
      <c r="F1408" s="23"/>
      <c r="G1408" s="24"/>
      <c r="H1408" s="20"/>
    </row>
    <row r="1409" spans="1:8" ht="12.75">
      <c r="A1409" s="26"/>
      <c r="F1409" s="23"/>
      <c r="G1409" s="24"/>
      <c r="H1409" s="20"/>
    </row>
    <row r="1410" ht="14.25">
      <c r="J1410" s="1"/>
    </row>
    <row r="1411" ht="14.25">
      <c r="J1411" s="1"/>
    </row>
    <row r="1412" ht="14.25">
      <c r="J1412" s="1"/>
    </row>
    <row r="1413" ht="14.25">
      <c r="J1413" s="1"/>
    </row>
    <row r="1414" spans="1:10" ht="14.25">
      <c r="A1414" s="1" t="s">
        <v>37</v>
      </c>
      <c r="B1414" s="1"/>
      <c r="C1414" s="1"/>
      <c r="D1414" s="1"/>
      <c r="E1414" s="1"/>
      <c r="G1414" s="3" t="s">
        <v>38</v>
      </c>
      <c r="H1414" s="4"/>
      <c r="J1414" s="1"/>
    </row>
    <row r="1415" spans="1:10" ht="14.25">
      <c r="A1415" s="1" t="s">
        <v>39</v>
      </c>
      <c r="B1415" s="1"/>
      <c r="C1415" s="1"/>
      <c r="D1415" s="1"/>
      <c r="E1415" s="1"/>
      <c r="G1415" s="3" t="s">
        <v>40</v>
      </c>
      <c r="H1415" s="4"/>
      <c r="J1415" s="1"/>
    </row>
    <row r="1416" spans="1:8" ht="14.25">
      <c r="A1416" s="1"/>
      <c r="B1416" s="1"/>
      <c r="C1416" s="1"/>
      <c r="D1416" s="1"/>
      <c r="E1416" s="1"/>
      <c r="F1416" s="3"/>
      <c r="G1416" s="4"/>
      <c r="H1416" s="5"/>
    </row>
    <row r="1417" spans="1:8" ht="17.25">
      <c r="A1417" s="6" t="s">
        <v>41</v>
      </c>
      <c r="B1417" s="1"/>
      <c r="C1417" s="1"/>
      <c r="D1417" s="1"/>
      <c r="E1417" s="1"/>
      <c r="F1417" s="3"/>
      <c r="G1417" s="4"/>
      <c r="H1417" s="5"/>
    </row>
    <row r="1418" spans="1:8" ht="15.75">
      <c r="A1418" s="7" t="s">
        <v>42</v>
      </c>
      <c r="B1418" s="1"/>
      <c r="C1418" s="1"/>
      <c r="D1418" s="1"/>
      <c r="E1418" s="1"/>
      <c r="F1418" s="3"/>
      <c r="G1418" s="4"/>
      <c r="H1418" s="5"/>
    </row>
    <row r="1419" spans="1:8" ht="18">
      <c r="A1419" s="1"/>
      <c r="B1419" s="1"/>
      <c r="C1419" s="1"/>
      <c r="D1419" s="8" t="s">
        <v>2275</v>
      </c>
      <c r="E1419" s="1"/>
      <c r="F1419" s="3"/>
      <c r="G1419" s="4"/>
      <c r="H1419" s="5"/>
    </row>
    <row r="1420" spans="10:11" ht="12.75">
      <c r="J1420" s="9" t="s">
        <v>54</v>
      </c>
      <c r="K1420" s="9" t="s">
        <v>55</v>
      </c>
    </row>
    <row r="1421" spans="10:14" ht="12.75">
      <c r="J1421" s="14" t="s">
        <v>2279</v>
      </c>
      <c r="K1421" s="14" t="s">
        <v>2280</v>
      </c>
      <c r="L1421" s="2" t="s">
        <v>2278</v>
      </c>
      <c r="M1421" s="2">
        <v>51</v>
      </c>
      <c r="N1421" s="20">
        <f>M1421*50000</f>
        <v>2550000</v>
      </c>
    </row>
    <row r="1422" spans="1:11" ht="12.75">
      <c r="A1422" s="2" t="s">
        <v>2276</v>
      </c>
      <c r="J1422" s="14" t="s">
        <v>2279</v>
      </c>
      <c r="K1422" s="14" t="s">
        <v>2280</v>
      </c>
    </row>
    <row r="1423" spans="10:11" ht="12.75">
      <c r="J1423" s="14" t="s">
        <v>2279</v>
      </c>
      <c r="K1423" s="14" t="s">
        <v>2280</v>
      </c>
    </row>
    <row r="1424" spans="1:11" ht="12.75">
      <c r="A1424" s="9" t="s">
        <v>45</v>
      </c>
      <c r="B1424" s="9" t="s">
        <v>46</v>
      </c>
      <c r="C1424" s="10" t="s">
        <v>47</v>
      </c>
      <c r="D1424" s="11" t="s">
        <v>48</v>
      </c>
      <c r="E1424" s="9" t="s">
        <v>49</v>
      </c>
      <c r="F1424" s="12" t="s">
        <v>50</v>
      </c>
      <c r="G1424" s="12" t="s">
        <v>51</v>
      </c>
      <c r="H1424" s="13" t="s">
        <v>52</v>
      </c>
      <c r="I1424" s="9" t="s">
        <v>53</v>
      </c>
      <c r="J1424" s="14" t="s">
        <v>2279</v>
      </c>
      <c r="K1424" s="14" t="s">
        <v>2280</v>
      </c>
    </row>
    <row r="1425" spans="1:11" ht="12.75">
      <c r="A1425" s="9">
        <v>1</v>
      </c>
      <c r="B1425" s="14" t="s">
        <v>2277</v>
      </c>
      <c r="C1425" s="15" t="s">
        <v>122</v>
      </c>
      <c r="D1425" s="16" t="s">
        <v>1891</v>
      </c>
      <c r="E1425" s="14" t="s">
        <v>867</v>
      </c>
      <c r="F1425" s="17">
        <v>8.63</v>
      </c>
      <c r="G1425" s="18">
        <v>0.8</v>
      </c>
      <c r="H1425" s="19">
        <v>435000</v>
      </c>
      <c r="I1425" s="14" t="s">
        <v>2278</v>
      </c>
      <c r="J1425" s="14" t="s">
        <v>2279</v>
      </c>
      <c r="K1425" s="14" t="s">
        <v>2280</v>
      </c>
    </row>
    <row r="1426" spans="1:11" ht="12.75">
      <c r="A1426" s="9">
        <v>2</v>
      </c>
      <c r="B1426" s="14" t="s">
        <v>2281</v>
      </c>
      <c r="C1426" s="15" t="s">
        <v>362</v>
      </c>
      <c r="D1426" s="16" t="s">
        <v>234</v>
      </c>
      <c r="E1426" s="14" t="s">
        <v>1085</v>
      </c>
      <c r="F1426" s="17">
        <v>8.37</v>
      </c>
      <c r="G1426" s="18">
        <v>0.8</v>
      </c>
      <c r="H1426" s="19">
        <v>435000</v>
      </c>
      <c r="I1426" s="14" t="s">
        <v>2278</v>
      </c>
      <c r="J1426" s="14" t="s">
        <v>2279</v>
      </c>
      <c r="K1426" s="14" t="s">
        <v>2280</v>
      </c>
    </row>
    <row r="1427" spans="1:11" ht="12.75">
      <c r="A1427" s="9">
        <v>3</v>
      </c>
      <c r="B1427" s="14" t="s">
        <v>2282</v>
      </c>
      <c r="C1427" s="15" t="s">
        <v>2283</v>
      </c>
      <c r="D1427" s="16" t="s">
        <v>208</v>
      </c>
      <c r="E1427" s="14" t="s">
        <v>2284</v>
      </c>
      <c r="F1427" s="17">
        <v>8.32</v>
      </c>
      <c r="G1427" s="18">
        <v>0.8</v>
      </c>
      <c r="H1427" s="19">
        <v>435000</v>
      </c>
      <c r="I1427" s="14" t="s">
        <v>2278</v>
      </c>
      <c r="J1427" s="14" t="s">
        <v>2279</v>
      </c>
      <c r="K1427" s="14" t="s">
        <v>2280</v>
      </c>
    </row>
    <row r="1428" spans="1:9" ht="12.75">
      <c r="A1428" s="9">
        <v>4</v>
      </c>
      <c r="B1428" s="14" t="s">
        <v>2285</v>
      </c>
      <c r="C1428" s="15" t="s">
        <v>2286</v>
      </c>
      <c r="D1428" s="16" t="s">
        <v>2287</v>
      </c>
      <c r="E1428" s="14" t="s">
        <v>1747</v>
      </c>
      <c r="F1428" s="17">
        <v>8.28</v>
      </c>
      <c r="G1428" s="18">
        <v>0.6</v>
      </c>
      <c r="H1428" s="19">
        <v>290000</v>
      </c>
      <c r="I1428" s="14" t="s">
        <v>2278</v>
      </c>
    </row>
    <row r="1429" spans="1:9" ht="12.75">
      <c r="A1429" s="9">
        <v>5</v>
      </c>
      <c r="B1429" s="14" t="s">
        <v>2288</v>
      </c>
      <c r="C1429" s="15" t="s">
        <v>2289</v>
      </c>
      <c r="D1429" s="16" t="s">
        <v>208</v>
      </c>
      <c r="E1429" s="14" t="s">
        <v>2290</v>
      </c>
      <c r="F1429" s="17">
        <v>8.18</v>
      </c>
      <c r="G1429" s="18">
        <v>0.8</v>
      </c>
      <c r="H1429" s="19">
        <v>435000</v>
      </c>
      <c r="I1429" s="14" t="s">
        <v>2278</v>
      </c>
    </row>
    <row r="1430" spans="1:9" ht="12.75">
      <c r="A1430" s="9">
        <v>6</v>
      </c>
      <c r="B1430" s="14" t="s">
        <v>2291</v>
      </c>
      <c r="C1430" s="15" t="s">
        <v>2292</v>
      </c>
      <c r="D1430" s="16" t="s">
        <v>2293</v>
      </c>
      <c r="E1430" s="14" t="s">
        <v>2294</v>
      </c>
      <c r="F1430" s="17">
        <v>8.16</v>
      </c>
      <c r="G1430" s="18">
        <v>0.6</v>
      </c>
      <c r="H1430" s="19">
        <v>290000</v>
      </c>
      <c r="I1430" s="14" t="s">
        <v>2278</v>
      </c>
    </row>
    <row r="1431" spans="1:9" ht="12.75">
      <c r="A1431" s="9">
        <v>7</v>
      </c>
      <c r="B1431" s="14" t="s">
        <v>2295</v>
      </c>
      <c r="C1431" s="15" t="s">
        <v>2296</v>
      </c>
      <c r="D1431" s="16" t="s">
        <v>579</v>
      </c>
      <c r="E1431" s="14" t="s">
        <v>2297</v>
      </c>
      <c r="F1431" s="17">
        <v>8.15</v>
      </c>
      <c r="G1431" s="18">
        <v>0.8</v>
      </c>
      <c r="H1431" s="19">
        <v>435000</v>
      </c>
      <c r="I1431" s="14" t="s">
        <v>2278</v>
      </c>
    </row>
    <row r="1432" spans="1:8" ht="12.75">
      <c r="A1432" s="26"/>
      <c r="F1432" s="23"/>
      <c r="G1432" s="24"/>
      <c r="H1432" s="20"/>
    </row>
    <row r="1433" spans="1:8" ht="12.75">
      <c r="A1433" s="26"/>
      <c r="F1433" s="23"/>
      <c r="G1433" s="24"/>
      <c r="H1433" s="20">
        <f>SUM(H1425:H1431)</f>
        <v>2755000</v>
      </c>
    </row>
    <row r="1434" spans="1:11" ht="12.75">
      <c r="A1434" s="26"/>
      <c r="F1434" s="23"/>
      <c r="G1434" s="24"/>
      <c r="H1434" s="20"/>
      <c r="J1434" s="9" t="s">
        <v>54</v>
      </c>
      <c r="K1434" s="9" t="s">
        <v>55</v>
      </c>
    </row>
    <row r="1435" spans="1:14" ht="12.75">
      <c r="A1435" s="26"/>
      <c r="F1435" s="23"/>
      <c r="G1435" s="24"/>
      <c r="H1435" s="20"/>
      <c r="J1435" s="14" t="s">
        <v>2279</v>
      </c>
      <c r="K1435" s="14" t="s">
        <v>2280</v>
      </c>
      <c r="L1435" s="2" t="s">
        <v>2302</v>
      </c>
      <c r="M1435" s="2">
        <v>85</v>
      </c>
      <c r="N1435" s="20">
        <f>M1435*50000</f>
        <v>4250000</v>
      </c>
    </row>
    <row r="1436" spans="1:14" ht="12.75">
      <c r="A1436" s="2" t="s">
        <v>2298</v>
      </c>
      <c r="J1436" s="14" t="s">
        <v>2279</v>
      </c>
      <c r="K1436" s="14" t="s">
        <v>2280</v>
      </c>
      <c r="N1436" s="20"/>
    </row>
    <row r="1437" spans="10:11" ht="12.75">
      <c r="J1437" s="14" t="s">
        <v>2279</v>
      </c>
      <c r="K1437" s="14" t="s">
        <v>2280</v>
      </c>
    </row>
    <row r="1438" spans="1:11" ht="12.75">
      <c r="A1438" s="9" t="s">
        <v>45</v>
      </c>
      <c r="B1438" s="9" t="s">
        <v>46</v>
      </c>
      <c r="C1438" s="10" t="s">
        <v>47</v>
      </c>
      <c r="D1438" s="11" t="s">
        <v>48</v>
      </c>
      <c r="E1438" s="9" t="s">
        <v>49</v>
      </c>
      <c r="F1438" s="12" t="s">
        <v>50</v>
      </c>
      <c r="G1438" s="12" t="s">
        <v>51</v>
      </c>
      <c r="H1438" s="13" t="s">
        <v>52</v>
      </c>
      <c r="I1438" s="9" t="s">
        <v>53</v>
      </c>
      <c r="J1438" s="14" t="s">
        <v>2279</v>
      </c>
      <c r="K1438" s="14" t="s">
        <v>2280</v>
      </c>
    </row>
    <row r="1439" spans="1:11" ht="12.75">
      <c r="A1439" s="9">
        <v>1</v>
      </c>
      <c r="B1439" s="14" t="s">
        <v>2299</v>
      </c>
      <c r="C1439" s="15" t="s">
        <v>2300</v>
      </c>
      <c r="D1439" s="16" t="s">
        <v>1033</v>
      </c>
      <c r="E1439" s="14" t="s">
        <v>2301</v>
      </c>
      <c r="F1439" s="17">
        <v>8.92</v>
      </c>
      <c r="G1439" s="18">
        <v>0.8</v>
      </c>
      <c r="H1439" s="19">
        <v>435000</v>
      </c>
      <c r="I1439" s="14" t="s">
        <v>2302</v>
      </c>
      <c r="J1439" s="14" t="s">
        <v>2279</v>
      </c>
      <c r="K1439" s="14" t="s">
        <v>2280</v>
      </c>
    </row>
    <row r="1440" spans="1:11" ht="12.75">
      <c r="A1440" s="9">
        <v>2</v>
      </c>
      <c r="B1440" s="14" t="s">
        <v>2303</v>
      </c>
      <c r="C1440" s="15" t="s">
        <v>813</v>
      </c>
      <c r="D1440" s="16" t="s">
        <v>649</v>
      </c>
      <c r="E1440" s="14" t="s">
        <v>2304</v>
      </c>
      <c r="F1440" s="17">
        <v>8.84</v>
      </c>
      <c r="G1440" s="18">
        <v>0.8</v>
      </c>
      <c r="H1440" s="19">
        <v>435000</v>
      </c>
      <c r="I1440" s="14" t="s">
        <v>2302</v>
      </c>
      <c r="J1440" s="14" t="s">
        <v>2279</v>
      </c>
      <c r="K1440" s="14" t="s">
        <v>2280</v>
      </c>
    </row>
    <row r="1441" spans="1:11" ht="12.75">
      <c r="A1441" s="9">
        <v>3</v>
      </c>
      <c r="B1441" s="14" t="s">
        <v>2305</v>
      </c>
      <c r="C1441" s="15" t="s">
        <v>374</v>
      </c>
      <c r="D1441" s="16" t="s">
        <v>2306</v>
      </c>
      <c r="E1441" s="14" t="s">
        <v>2307</v>
      </c>
      <c r="F1441" s="17">
        <v>8.74</v>
      </c>
      <c r="G1441" s="18">
        <v>0.8</v>
      </c>
      <c r="H1441" s="19">
        <v>435000</v>
      </c>
      <c r="I1441" s="14" t="s">
        <v>2302</v>
      </c>
      <c r="J1441" s="14" t="s">
        <v>2279</v>
      </c>
      <c r="K1441" s="14" t="s">
        <v>2280</v>
      </c>
    </row>
    <row r="1442" spans="1:11" ht="12.75">
      <c r="A1442" s="9">
        <v>4</v>
      </c>
      <c r="B1442" s="14" t="s">
        <v>2308</v>
      </c>
      <c r="C1442" s="15" t="s">
        <v>2309</v>
      </c>
      <c r="D1442" s="16" t="s">
        <v>1999</v>
      </c>
      <c r="E1442" s="14" t="s">
        <v>2310</v>
      </c>
      <c r="F1442" s="17">
        <v>8.64</v>
      </c>
      <c r="G1442" s="18">
        <v>0.8</v>
      </c>
      <c r="H1442" s="19">
        <v>435000</v>
      </c>
      <c r="I1442" s="14" t="s">
        <v>2302</v>
      </c>
      <c r="J1442" s="14" t="s">
        <v>2279</v>
      </c>
      <c r="K1442" s="14" t="s">
        <v>2280</v>
      </c>
    </row>
    <row r="1443" spans="1:11" ht="12.75">
      <c r="A1443" s="9">
        <v>5</v>
      </c>
      <c r="B1443" s="14" t="s">
        <v>2311</v>
      </c>
      <c r="C1443" s="15" t="s">
        <v>2312</v>
      </c>
      <c r="D1443" s="16" t="s">
        <v>1486</v>
      </c>
      <c r="E1443" s="14" t="s">
        <v>2313</v>
      </c>
      <c r="F1443" s="17">
        <v>8.63</v>
      </c>
      <c r="G1443" s="18">
        <v>1</v>
      </c>
      <c r="H1443" s="19">
        <v>435000</v>
      </c>
      <c r="I1443" s="14" t="s">
        <v>2302</v>
      </c>
      <c r="J1443" s="14" t="s">
        <v>2279</v>
      </c>
      <c r="K1443" s="14" t="s">
        <v>2280</v>
      </c>
    </row>
    <row r="1444" spans="1:11" ht="12.75">
      <c r="A1444" s="9">
        <v>6</v>
      </c>
      <c r="B1444" s="14" t="s">
        <v>2314</v>
      </c>
      <c r="C1444" s="15" t="s">
        <v>1522</v>
      </c>
      <c r="D1444" s="16" t="s">
        <v>1188</v>
      </c>
      <c r="E1444" s="14" t="s">
        <v>2315</v>
      </c>
      <c r="F1444" s="17">
        <v>8.6</v>
      </c>
      <c r="G1444" s="18">
        <v>0.8</v>
      </c>
      <c r="H1444" s="19">
        <v>435000</v>
      </c>
      <c r="I1444" s="14" t="s">
        <v>2302</v>
      </c>
      <c r="J1444" s="14" t="s">
        <v>2279</v>
      </c>
      <c r="K1444" s="14" t="s">
        <v>2280</v>
      </c>
    </row>
    <row r="1445" spans="1:9" ht="12.75">
      <c r="A1445" s="9">
        <v>7</v>
      </c>
      <c r="B1445" s="14" t="s">
        <v>2316</v>
      </c>
      <c r="C1445" s="15" t="s">
        <v>2317</v>
      </c>
      <c r="D1445" s="16" t="s">
        <v>1334</v>
      </c>
      <c r="E1445" s="14" t="s">
        <v>2318</v>
      </c>
      <c r="F1445" s="17">
        <v>8.59</v>
      </c>
      <c r="G1445" s="18">
        <v>0.8</v>
      </c>
      <c r="H1445" s="19">
        <v>435000</v>
      </c>
      <c r="I1445" s="14" t="s">
        <v>2302</v>
      </c>
    </row>
    <row r="1446" spans="1:9" ht="12.75">
      <c r="A1446" s="9">
        <v>8</v>
      </c>
      <c r="B1446" s="14" t="s">
        <v>2319</v>
      </c>
      <c r="C1446" s="15" t="s">
        <v>2320</v>
      </c>
      <c r="D1446" s="16" t="s">
        <v>1025</v>
      </c>
      <c r="E1446" s="14" t="s">
        <v>1779</v>
      </c>
      <c r="F1446" s="17">
        <v>8.57</v>
      </c>
      <c r="G1446" s="18">
        <v>0.8</v>
      </c>
      <c r="H1446" s="19">
        <v>435000</v>
      </c>
      <c r="I1446" s="14" t="s">
        <v>2302</v>
      </c>
    </row>
    <row r="1447" spans="1:9" ht="12.75">
      <c r="A1447" s="9">
        <v>9</v>
      </c>
      <c r="B1447" s="14" t="s">
        <v>2321</v>
      </c>
      <c r="C1447" s="15" t="s">
        <v>2322</v>
      </c>
      <c r="D1447" s="16" t="s">
        <v>2323</v>
      </c>
      <c r="E1447" s="14" t="s">
        <v>2324</v>
      </c>
      <c r="F1447" s="17">
        <v>8.57</v>
      </c>
      <c r="G1447" s="18">
        <v>0.8</v>
      </c>
      <c r="H1447" s="19">
        <v>435000</v>
      </c>
      <c r="I1447" s="14" t="s">
        <v>2302</v>
      </c>
    </row>
    <row r="1448" spans="1:9" ht="12.75">
      <c r="A1448" s="9">
        <v>10</v>
      </c>
      <c r="B1448" s="14" t="s">
        <v>2325</v>
      </c>
      <c r="C1448" s="15" t="s">
        <v>2326</v>
      </c>
      <c r="D1448" s="16" t="s">
        <v>798</v>
      </c>
      <c r="E1448" s="14" t="s">
        <v>1073</v>
      </c>
      <c r="F1448" s="17">
        <v>8.47</v>
      </c>
      <c r="G1448" s="18">
        <v>0.8</v>
      </c>
      <c r="H1448" s="19">
        <v>435000</v>
      </c>
      <c r="I1448" s="14" t="s">
        <v>2302</v>
      </c>
    </row>
    <row r="1449" spans="1:8" ht="12.75">
      <c r="A1449" s="26"/>
      <c r="F1449" s="23"/>
      <c r="G1449" s="24"/>
      <c r="H1449" s="20"/>
    </row>
    <row r="1450" spans="1:8" ht="12.75">
      <c r="A1450" s="26"/>
      <c r="F1450" s="23"/>
      <c r="G1450" s="24"/>
      <c r="H1450" s="20">
        <f>SUM(H1439:H1448)</f>
        <v>4350000</v>
      </c>
    </row>
    <row r="1451" spans="1:11" ht="12.75">
      <c r="A1451" s="26"/>
      <c r="F1451" s="23"/>
      <c r="G1451" s="24"/>
      <c r="H1451" s="20"/>
      <c r="J1451" s="9" t="s">
        <v>54</v>
      </c>
      <c r="K1451" s="9" t="s">
        <v>55</v>
      </c>
    </row>
    <row r="1452" spans="1:14" ht="12.75">
      <c r="A1452" s="26"/>
      <c r="F1452" s="23"/>
      <c r="G1452" s="24"/>
      <c r="H1452" s="20"/>
      <c r="J1452" s="14" t="s">
        <v>2279</v>
      </c>
      <c r="K1452" s="14" t="s">
        <v>2280</v>
      </c>
      <c r="L1452" s="2" t="s">
        <v>2330</v>
      </c>
      <c r="M1452" s="2">
        <v>47</v>
      </c>
      <c r="N1452" s="20">
        <f>M1452*50000</f>
        <v>2350000</v>
      </c>
    </row>
    <row r="1453" spans="1:11" ht="12.75">
      <c r="A1453" s="2" t="s">
        <v>2327</v>
      </c>
      <c r="J1453" s="14" t="s">
        <v>2279</v>
      </c>
      <c r="K1453" s="14" t="s">
        <v>2280</v>
      </c>
    </row>
    <row r="1454" spans="10:11" ht="12.75">
      <c r="J1454" s="14" t="s">
        <v>2279</v>
      </c>
      <c r="K1454" s="14" t="s">
        <v>2280</v>
      </c>
    </row>
    <row r="1455" spans="1:11" ht="12.75">
      <c r="A1455" s="9" t="s">
        <v>45</v>
      </c>
      <c r="B1455" s="9" t="s">
        <v>46</v>
      </c>
      <c r="C1455" s="10" t="s">
        <v>47</v>
      </c>
      <c r="D1455" s="11" t="s">
        <v>48</v>
      </c>
      <c r="E1455" s="9" t="s">
        <v>49</v>
      </c>
      <c r="F1455" s="12" t="s">
        <v>50</v>
      </c>
      <c r="G1455" s="12" t="s">
        <v>51</v>
      </c>
      <c r="H1455" s="13" t="s">
        <v>52</v>
      </c>
      <c r="I1455" s="9" t="s">
        <v>53</v>
      </c>
      <c r="J1455" s="14" t="s">
        <v>2279</v>
      </c>
      <c r="K1455" s="14" t="s">
        <v>2280</v>
      </c>
    </row>
    <row r="1456" spans="1:11" ht="12.75">
      <c r="A1456" s="9">
        <v>1</v>
      </c>
      <c r="B1456" s="14" t="s">
        <v>2328</v>
      </c>
      <c r="C1456" s="15" t="s">
        <v>2329</v>
      </c>
      <c r="D1456" s="16" t="s">
        <v>1334</v>
      </c>
      <c r="E1456" s="14" t="s">
        <v>970</v>
      </c>
      <c r="F1456" s="17">
        <v>7.74</v>
      </c>
      <c r="G1456" s="18">
        <v>0.8</v>
      </c>
      <c r="H1456" s="19">
        <v>290000</v>
      </c>
      <c r="I1456" s="14" t="s">
        <v>2330</v>
      </c>
      <c r="J1456" s="14" t="s">
        <v>2279</v>
      </c>
      <c r="K1456" s="14" t="s">
        <v>2280</v>
      </c>
    </row>
    <row r="1457" spans="1:9" ht="12.75">
      <c r="A1457" s="9">
        <v>2</v>
      </c>
      <c r="B1457" s="14" t="s">
        <v>2331</v>
      </c>
      <c r="C1457" s="15" t="s">
        <v>1059</v>
      </c>
      <c r="D1457" s="16" t="s">
        <v>422</v>
      </c>
      <c r="E1457" s="14" t="s">
        <v>2253</v>
      </c>
      <c r="F1457" s="17">
        <v>7.73</v>
      </c>
      <c r="G1457" s="18">
        <v>0.8</v>
      </c>
      <c r="H1457" s="19">
        <v>290000</v>
      </c>
      <c r="I1457" s="14" t="s">
        <v>2330</v>
      </c>
    </row>
    <row r="1458" spans="1:9" ht="12.75">
      <c r="A1458" s="9">
        <v>3</v>
      </c>
      <c r="B1458" s="14" t="s">
        <v>2332</v>
      </c>
      <c r="C1458" s="15" t="s">
        <v>897</v>
      </c>
      <c r="D1458" s="16" t="s">
        <v>1334</v>
      </c>
      <c r="E1458" s="14" t="s">
        <v>2333</v>
      </c>
      <c r="F1458" s="17">
        <v>7.32</v>
      </c>
      <c r="G1458" s="18">
        <v>0.8</v>
      </c>
      <c r="H1458" s="19">
        <v>290000</v>
      </c>
      <c r="I1458" s="14" t="s">
        <v>2330</v>
      </c>
    </row>
    <row r="1459" spans="1:9" ht="12.75">
      <c r="A1459" s="9">
        <v>4</v>
      </c>
      <c r="B1459" s="14" t="s">
        <v>2334</v>
      </c>
      <c r="C1459" s="15" t="s">
        <v>2335</v>
      </c>
      <c r="D1459" s="16" t="s">
        <v>552</v>
      </c>
      <c r="E1459" s="14" t="s">
        <v>2336</v>
      </c>
      <c r="F1459" s="17">
        <v>7.11</v>
      </c>
      <c r="G1459" s="18">
        <v>0.8</v>
      </c>
      <c r="H1459" s="19">
        <v>290000</v>
      </c>
      <c r="I1459" s="14" t="s">
        <v>2330</v>
      </c>
    </row>
    <row r="1460" spans="1:9" ht="12.75">
      <c r="A1460" s="9">
        <v>5</v>
      </c>
      <c r="B1460" s="14" t="s">
        <v>2337</v>
      </c>
      <c r="C1460" s="15" t="s">
        <v>1212</v>
      </c>
      <c r="D1460" s="16" t="s">
        <v>244</v>
      </c>
      <c r="E1460" s="14" t="s">
        <v>2338</v>
      </c>
      <c r="F1460" s="17">
        <v>7.02</v>
      </c>
      <c r="G1460" s="18">
        <v>0.8</v>
      </c>
      <c r="H1460" s="19">
        <v>290000</v>
      </c>
      <c r="I1460" s="14" t="s">
        <v>2330</v>
      </c>
    </row>
    <row r="1461" spans="1:8" ht="12.75">
      <c r="A1461" s="26"/>
      <c r="F1461" s="23"/>
      <c r="G1461" s="24"/>
      <c r="H1461" s="20"/>
    </row>
    <row r="1462" spans="1:8" ht="12.75">
      <c r="A1462" s="26"/>
      <c r="F1462" s="23"/>
      <c r="G1462" s="24"/>
      <c r="H1462" s="20">
        <f>SUM(H1456:H1460)</f>
        <v>1450000</v>
      </c>
    </row>
    <row r="1463" spans="1:11" ht="12.75">
      <c r="A1463" s="26"/>
      <c r="F1463" s="23"/>
      <c r="G1463" s="24"/>
      <c r="H1463" s="20"/>
      <c r="J1463" s="9" t="s">
        <v>54</v>
      </c>
      <c r="K1463" s="9" t="s">
        <v>55</v>
      </c>
    </row>
    <row r="1464" spans="1:14" ht="12.75">
      <c r="A1464" s="26"/>
      <c r="F1464" s="23"/>
      <c r="G1464" s="24"/>
      <c r="H1464" s="20"/>
      <c r="J1464" s="14" t="s">
        <v>2279</v>
      </c>
      <c r="K1464" s="14" t="s">
        <v>2280</v>
      </c>
      <c r="L1464" s="2" t="s">
        <v>2341</v>
      </c>
      <c r="M1464" s="2">
        <v>73</v>
      </c>
      <c r="N1464" s="20">
        <f>M1464*50000</f>
        <v>3650000</v>
      </c>
    </row>
    <row r="1465" spans="1:14" ht="12.75">
      <c r="A1465" s="2" t="s">
        <v>2339</v>
      </c>
      <c r="J1465" s="14" t="s">
        <v>2279</v>
      </c>
      <c r="K1465" s="14" t="s">
        <v>2280</v>
      </c>
      <c r="N1465" s="20"/>
    </row>
    <row r="1466" spans="10:11" ht="12.75">
      <c r="J1466" s="14" t="s">
        <v>2279</v>
      </c>
      <c r="K1466" s="14" t="s">
        <v>2280</v>
      </c>
    </row>
    <row r="1467" spans="1:11" ht="12.75">
      <c r="A1467" s="9" t="s">
        <v>45</v>
      </c>
      <c r="B1467" s="9" t="s">
        <v>46</v>
      </c>
      <c r="C1467" s="10" t="s">
        <v>47</v>
      </c>
      <c r="D1467" s="11" t="s">
        <v>48</v>
      </c>
      <c r="E1467" s="9" t="s">
        <v>49</v>
      </c>
      <c r="F1467" s="12" t="s">
        <v>50</v>
      </c>
      <c r="G1467" s="12" t="s">
        <v>51</v>
      </c>
      <c r="H1467" s="13" t="s">
        <v>52</v>
      </c>
      <c r="I1467" s="9" t="s">
        <v>53</v>
      </c>
      <c r="J1467" s="14" t="s">
        <v>2279</v>
      </c>
      <c r="K1467" s="14" t="s">
        <v>2280</v>
      </c>
    </row>
    <row r="1468" spans="1:11" ht="12.75">
      <c r="A1468" s="9">
        <v>1</v>
      </c>
      <c r="B1468" s="14" t="s">
        <v>2340</v>
      </c>
      <c r="C1468" s="15" t="s">
        <v>965</v>
      </c>
      <c r="D1468" s="16" t="s">
        <v>239</v>
      </c>
      <c r="E1468" s="14" t="s">
        <v>209</v>
      </c>
      <c r="F1468" s="17">
        <v>9.07</v>
      </c>
      <c r="G1468" s="18">
        <v>0.8</v>
      </c>
      <c r="H1468" s="19">
        <v>435000</v>
      </c>
      <c r="I1468" s="14" t="s">
        <v>2341</v>
      </c>
      <c r="J1468" s="14" t="s">
        <v>2279</v>
      </c>
      <c r="K1468" s="14" t="s">
        <v>2280</v>
      </c>
    </row>
    <row r="1469" spans="1:11" ht="12.75">
      <c r="A1469" s="9">
        <v>2</v>
      </c>
      <c r="B1469" s="14" t="s">
        <v>2342</v>
      </c>
      <c r="C1469" s="15" t="s">
        <v>1099</v>
      </c>
      <c r="D1469" s="16" t="s">
        <v>576</v>
      </c>
      <c r="E1469" s="14" t="s">
        <v>2343</v>
      </c>
      <c r="F1469" s="17">
        <v>8.91</v>
      </c>
      <c r="G1469" s="18">
        <v>0.8</v>
      </c>
      <c r="H1469" s="19">
        <v>435000</v>
      </c>
      <c r="I1469" s="14" t="s">
        <v>2341</v>
      </c>
      <c r="J1469" s="14" t="s">
        <v>2279</v>
      </c>
      <c r="K1469" s="14" t="s">
        <v>2280</v>
      </c>
    </row>
    <row r="1470" spans="1:11" ht="12.75">
      <c r="A1470" s="9">
        <v>3</v>
      </c>
      <c r="B1470" s="14" t="s">
        <v>2344</v>
      </c>
      <c r="C1470" s="15" t="s">
        <v>2345</v>
      </c>
      <c r="D1470" s="16" t="s">
        <v>1718</v>
      </c>
      <c r="E1470" s="14" t="s">
        <v>566</v>
      </c>
      <c r="F1470" s="17">
        <v>8.75</v>
      </c>
      <c r="G1470" s="18">
        <v>0.8</v>
      </c>
      <c r="H1470" s="19">
        <v>435000</v>
      </c>
      <c r="I1470" s="14" t="s">
        <v>2341</v>
      </c>
      <c r="J1470" s="14" t="s">
        <v>2279</v>
      </c>
      <c r="K1470" s="14" t="s">
        <v>2280</v>
      </c>
    </row>
    <row r="1471" spans="1:11" ht="12.75">
      <c r="A1471" s="9">
        <v>4</v>
      </c>
      <c r="B1471" s="14" t="s">
        <v>2346</v>
      </c>
      <c r="C1471" s="15" t="s">
        <v>1381</v>
      </c>
      <c r="D1471" s="16" t="s">
        <v>552</v>
      </c>
      <c r="E1471" s="14" t="s">
        <v>895</v>
      </c>
      <c r="F1471" s="17">
        <v>8.39</v>
      </c>
      <c r="G1471" s="18">
        <v>0.8</v>
      </c>
      <c r="H1471" s="19">
        <v>435000</v>
      </c>
      <c r="I1471" s="14" t="s">
        <v>2341</v>
      </c>
      <c r="J1471" s="14" t="s">
        <v>2279</v>
      </c>
      <c r="K1471" s="14" t="s">
        <v>2280</v>
      </c>
    </row>
    <row r="1472" spans="1:11" ht="12.75">
      <c r="A1472" s="9">
        <v>5</v>
      </c>
      <c r="B1472" s="14" t="s">
        <v>2347</v>
      </c>
      <c r="C1472" s="15" t="s">
        <v>2348</v>
      </c>
      <c r="D1472" s="16" t="s">
        <v>225</v>
      </c>
      <c r="E1472" s="14" t="s">
        <v>2349</v>
      </c>
      <c r="F1472" s="17">
        <v>8.2</v>
      </c>
      <c r="G1472" s="18">
        <v>0.8</v>
      </c>
      <c r="H1472" s="19">
        <v>435000</v>
      </c>
      <c r="I1472" s="14" t="s">
        <v>2341</v>
      </c>
      <c r="J1472" s="14" t="s">
        <v>2279</v>
      </c>
      <c r="K1472" s="14" t="s">
        <v>2280</v>
      </c>
    </row>
    <row r="1473" spans="1:11" ht="12.75">
      <c r="A1473" s="9">
        <v>6</v>
      </c>
      <c r="B1473" s="14" t="s">
        <v>2350</v>
      </c>
      <c r="C1473" s="15" t="s">
        <v>381</v>
      </c>
      <c r="D1473" s="16" t="s">
        <v>356</v>
      </c>
      <c r="E1473" s="14" t="s">
        <v>706</v>
      </c>
      <c r="F1473" s="17">
        <v>8.03</v>
      </c>
      <c r="G1473" s="18">
        <v>0.8</v>
      </c>
      <c r="H1473" s="19">
        <v>435000</v>
      </c>
      <c r="I1473" s="14" t="s">
        <v>2341</v>
      </c>
      <c r="J1473" s="14" t="s">
        <v>2279</v>
      </c>
      <c r="K1473" s="14" t="s">
        <v>2280</v>
      </c>
    </row>
    <row r="1474" spans="1:9" ht="12.75">
      <c r="A1474" s="9">
        <v>7</v>
      </c>
      <c r="B1474" s="14" t="s">
        <v>2351</v>
      </c>
      <c r="C1474" s="15" t="s">
        <v>2352</v>
      </c>
      <c r="D1474" s="16" t="s">
        <v>2353</v>
      </c>
      <c r="E1474" s="14" t="s">
        <v>1335</v>
      </c>
      <c r="F1474" s="17">
        <v>7.96</v>
      </c>
      <c r="G1474" s="18">
        <v>0.8</v>
      </c>
      <c r="H1474" s="19">
        <v>290000</v>
      </c>
      <c r="I1474" s="14" t="s">
        <v>2341</v>
      </c>
    </row>
    <row r="1475" spans="1:9" ht="12.75">
      <c r="A1475" s="9">
        <v>8</v>
      </c>
      <c r="B1475" s="14" t="s">
        <v>2354</v>
      </c>
      <c r="C1475" s="15" t="s">
        <v>2355</v>
      </c>
      <c r="D1475" s="16" t="s">
        <v>932</v>
      </c>
      <c r="E1475" s="14" t="s">
        <v>1760</v>
      </c>
      <c r="F1475" s="17">
        <v>7.91</v>
      </c>
      <c r="G1475" s="18">
        <v>0.8</v>
      </c>
      <c r="H1475" s="19">
        <v>290000</v>
      </c>
      <c r="I1475" s="14" t="s">
        <v>2341</v>
      </c>
    </row>
    <row r="1476" spans="1:9" ht="12.75">
      <c r="A1476" s="9">
        <v>9</v>
      </c>
      <c r="B1476" s="14" t="s">
        <v>2356</v>
      </c>
      <c r="C1476" s="15" t="s">
        <v>152</v>
      </c>
      <c r="D1476" s="16" t="s">
        <v>208</v>
      </c>
      <c r="E1476" s="14" t="s">
        <v>2357</v>
      </c>
      <c r="F1476" s="17">
        <v>7.86</v>
      </c>
      <c r="G1476" s="18">
        <v>0.8</v>
      </c>
      <c r="H1476" s="19">
        <v>290000</v>
      </c>
      <c r="I1476" s="14" t="s">
        <v>2341</v>
      </c>
    </row>
    <row r="1477" spans="1:9" ht="12.75">
      <c r="A1477" s="9">
        <v>10</v>
      </c>
      <c r="B1477" s="14" t="s">
        <v>2358</v>
      </c>
      <c r="C1477" s="15" t="s">
        <v>2359</v>
      </c>
      <c r="D1477" s="16" t="s">
        <v>183</v>
      </c>
      <c r="E1477" s="14" t="s">
        <v>2360</v>
      </c>
      <c r="F1477" s="17">
        <v>7.64</v>
      </c>
      <c r="G1477" s="18">
        <v>0.8</v>
      </c>
      <c r="H1477" s="19">
        <v>290000</v>
      </c>
      <c r="I1477" s="14" t="s">
        <v>2341</v>
      </c>
    </row>
    <row r="1478" spans="1:8" ht="12.75">
      <c r="A1478" s="26"/>
      <c r="F1478" s="23"/>
      <c r="G1478" s="24"/>
      <c r="H1478" s="20"/>
    </row>
    <row r="1479" spans="1:8" ht="12.75">
      <c r="A1479" s="26"/>
      <c r="F1479" s="23"/>
      <c r="G1479" s="24"/>
      <c r="H1479" s="20">
        <f>SUM(H1468:H1477)</f>
        <v>3770000</v>
      </c>
    </row>
    <row r="1480" spans="1:11" ht="12.75">
      <c r="A1480" s="26"/>
      <c r="F1480" s="23"/>
      <c r="G1480" s="24"/>
      <c r="H1480" s="20"/>
      <c r="J1480" s="9" t="s">
        <v>54</v>
      </c>
      <c r="K1480" s="9" t="s">
        <v>55</v>
      </c>
    </row>
    <row r="1481" spans="1:14" ht="12.75">
      <c r="A1481" s="26"/>
      <c r="F1481" s="23"/>
      <c r="G1481" s="24"/>
      <c r="H1481" s="20"/>
      <c r="J1481" s="14" t="s">
        <v>2279</v>
      </c>
      <c r="K1481" s="14" t="s">
        <v>2280</v>
      </c>
      <c r="L1481" s="2" t="s">
        <v>2364</v>
      </c>
      <c r="M1481" s="2">
        <v>85</v>
      </c>
      <c r="N1481" s="20">
        <f>M1481*50000</f>
        <v>4250000</v>
      </c>
    </row>
    <row r="1482" spans="1:11" ht="12.75">
      <c r="A1482" s="2" t="s">
        <v>2361</v>
      </c>
      <c r="J1482" s="14" t="s">
        <v>2279</v>
      </c>
      <c r="K1482" s="14" t="s">
        <v>2280</v>
      </c>
    </row>
    <row r="1483" spans="10:11" ht="12.75">
      <c r="J1483" s="14" t="s">
        <v>2279</v>
      </c>
      <c r="K1483" s="14" t="s">
        <v>2280</v>
      </c>
    </row>
    <row r="1484" spans="1:11" ht="12.75">
      <c r="A1484" s="9" t="s">
        <v>45</v>
      </c>
      <c r="B1484" s="9" t="s">
        <v>46</v>
      </c>
      <c r="C1484" s="10" t="s">
        <v>47</v>
      </c>
      <c r="D1484" s="11" t="s">
        <v>48</v>
      </c>
      <c r="E1484" s="9" t="s">
        <v>49</v>
      </c>
      <c r="F1484" s="12" t="s">
        <v>50</v>
      </c>
      <c r="G1484" s="12" t="s">
        <v>51</v>
      </c>
      <c r="H1484" s="13" t="s">
        <v>52</v>
      </c>
      <c r="I1484" s="9" t="s">
        <v>53</v>
      </c>
      <c r="J1484" s="14" t="s">
        <v>2279</v>
      </c>
      <c r="K1484" s="14" t="s">
        <v>2280</v>
      </c>
    </row>
    <row r="1485" spans="1:11" ht="12.75">
      <c r="A1485" s="9">
        <v>1</v>
      </c>
      <c r="B1485" s="14" t="s">
        <v>2362</v>
      </c>
      <c r="C1485" s="15" t="s">
        <v>1353</v>
      </c>
      <c r="D1485" s="16" t="s">
        <v>966</v>
      </c>
      <c r="E1485" s="14" t="s">
        <v>2363</v>
      </c>
      <c r="F1485" s="17">
        <v>8.38</v>
      </c>
      <c r="G1485" s="18">
        <v>0.8</v>
      </c>
      <c r="H1485" s="19">
        <v>435000</v>
      </c>
      <c r="I1485" s="14" t="s">
        <v>2364</v>
      </c>
      <c r="J1485" s="14" t="s">
        <v>2279</v>
      </c>
      <c r="K1485" s="14" t="s">
        <v>2280</v>
      </c>
    </row>
    <row r="1486" spans="1:11" ht="12.75">
      <c r="A1486" s="9">
        <v>2</v>
      </c>
      <c r="B1486" s="14" t="s">
        <v>2365</v>
      </c>
      <c r="C1486" s="15" t="s">
        <v>1478</v>
      </c>
      <c r="D1486" s="16" t="s">
        <v>576</v>
      </c>
      <c r="E1486" s="14" t="s">
        <v>2366</v>
      </c>
      <c r="F1486" s="17">
        <v>8.17</v>
      </c>
      <c r="G1486" s="18">
        <v>0.8</v>
      </c>
      <c r="H1486" s="19">
        <v>435000</v>
      </c>
      <c r="I1486" s="14" t="s">
        <v>2364</v>
      </c>
      <c r="J1486" s="14" t="s">
        <v>2279</v>
      </c>
      <c r="K1486" s="14" t="s">
        <v>2280</v>
      </c>
    </row>
    <row r="1487" spans="1:15" ht="12.75">
      <c r="A1487" s="9">
        <v>3</v>
      </c>
      <c r="B1487" s="14" t="s">
        <v>2367</v>
      </c>
      <c r="C1487" s="15" t="s">
        <v>2368</v>
      </c>
      <c r="D1487" s="16" t="s">
        <v>2369</v>
      </c>
      <c r="E1487" s="14" t="s">
        <v>2370</v>
      </c>
      <c r="F1487" s="17">
        <v>8.13</v>
      </c>
      <c r="G1487" s="18">
        <v>0.8</v>
      </c>
      <c r="H1487" s="19">
        <v>435000</v>
      </c>
      <c r="I1487" s="14" t="s">
        <v>2364</v>
      </c>
      <c r="J1487" s="14" t="s">
        <v>2279</v>
      </c>
      <c r="K1487" s="14" t="s">
        <v>2280</v>
      </c>
      <c r="L1487" s="2" t="s">
        <v>2382</v>
      </c>
      <c r="M1487" s="2">
        <v>102</v>
      </c>
      <c r="N1487" s="20">
        <f>M1487*50000</f>
        <v>5100000</v>
      </c>
      <c r="O1487" s="2" t="s">
        <v>345</v>
      </c>
    </row>
    <row r="1488" spans="1:14" ht="12.75">
      <c r="A1488" s="9">
        <v>4</v>
      </c>
      <c r="B1488" s="14" t="s">
        <v>2371</v>
      </c>
      <c r="C1488" s="15" t="s">
        <v>2372</v>
      </c>
      <c r="D1488" s="16" t="s">
        <v>1915</v>
      </c>
      <c r="E1488" s="14" t="s">
        <v>2373</v>
      </c>
      <c r="F1488" s="17">
        <v>7.61</v>
      </c>
      <c r="G1488" s="18">
        <v>0.8</v>
      </c>
      <c r="H1488" s="19">
        <v>290000</v>
      </c>
      <c r="I1488" s="14" t="s">
        <v>2364</v>
      </c>
      <c r="N1488" s="20"/>
    </row>
    <row r="1489" spans="1:14" ht="12.75">
      <c r="A1489" s="9">
        <v>5</v>
      </c>
      <c r="B1489" s="14" t="s">
        <v>2374</v>
      </c>
      <c r="C1489" s="15" t="s">
        <v>2375</v>
      </c>
      <c r="D1489" s="16" t="s">
        <v>208</v>
      </c>
      <c r="E1489" s="14" t="s">
        <v>2376</v>
      </c>
      <c r="F1489" s="17">
        <v>7.43</v>
      </c>
      <c r="G1489" s="18">
        <v>0.8</v>
      </c>
      <c r="H1489" s="19">
        <v>290000</v>
      </c>
      <c r="I1489" s="14" t="s">
        <v>2364</v>
      </c>
      <c r="N1489" s="20"/>
    </row>
    <row r="1490" spans="1:14" ht="12.75">
      <c r="A1490" s="9">
        <v>6</v>
      </c>
      <c r="B1490" s="14" t="s">
        <v>2377</v>
      </c>
      <c r="C1490" s="15" t="s">
        <v>2378</v>
      </c>
      <c r="D1490" s="16" t="s">
        <v>1213</v>
      </c>
      <c r="E1490" s="14" t="s">
        <v>2379</v>
      </c>
      <c r="F1490" s="17">
        <v>7.28</v>
      </c>
      <c r="G1490" s="18">
        <v>0.8</v>
      </c>
      <c r="H1490" s="19">
        <v>290000</v>
      </c>
      <c r="I1490" s="14" t="s">
        <v>2364</v>
      </c>
      <c r="N1490" s="20"/>
    </row>
    <row r="1491" spans="1:14" ht="12.75">
      <c r="A1491" s="9">
        <v>7</v>
      </c>
      <c r="B1491" s="14" t="s">
        <v>2380</v>
      </c>
      <c r="C1491" s="15" t="s">
        <v>443</v>
      </c>
      <c r="D1491" s="16" t="s">
        <v>1245</v>
      </c>
      <c r="E1491" s="14" t="s">
        <v>2381</v>
      </c>
      <c r="F1491" s="17">
        <v>7.24</v>
      </c>
      <c r="G1491" s="18">
        <v>0.6</v>
      </c>
      <c r="H1491" s="19">
        <v>290000</v>
      </c>
      <c r="I1491" s="14" t="s">
        <v>2364</v>
      </c>
      <c r="N1491" s="20"/>
    </row>
    <row r="1492" spans="1:14" ht="12.75">
      <c r="A1492" s="26"/>
      <c r="F1492" s="23"/>
      <c r="G1492" s="24"/>
      <c r="H1492" s="20"/>
      <c r="N1492" s="20"/>
    </row>
    <row r="1493" spans="1:14" ht="12.75">
      <c r="A1493" s="26"/>
      <c r="F1493" s="23"/>
      <c r="G1493" s="24"/>
      <c r="H1493" s="20">
        <f>SUM(H1485:H1491)</f>
        <v>2465000</v>
      </c>
      <c r="N1493" s="20"/>
    </row>
    <row r="1494" spans="1:14" ht="12.75">
      <c r="A1494" s="26"/>
      <c r="F1494" s="23"/>
      <c r="G1494" s="24"/>
      <c r="H1494" s="20"/>
      <c r="N1494" s="20"/>
    </row>
    <row r="1495" spans="1:14" ht="12.75">
      <c r="A1495" s="26"/>
      <c r="F1495" s="23"/>
      <c r="G1495" s="24"/>
      <c r="H1495" s="20"/>
      <c r="N1495" s="20"/>
    </row>
    <row r="1496" spans="1:14" ht="15.75">
      <c r="A1496" s="28" t="s">
        <v>2383</v>
      </c>
      <c r="F1496" s="23"/>
      <c r="G1496" s="24"/>
      <c r="H1496" s="20"/>
      <c r="N1496" s="20"/>
    </row>
    <row r="1497" spans="1:14" ht="15.75">
      <c r="A1497" s="28" t="s">
        <v>346</v>
      </c>
      <c r="F1497" s="23"/>
      <c r="G1497" s="24"/>
      <c r="H1497" s="20"/>
      <c r="N1497" s="20"/>
    </row>
    <row r="1498" spans="1:14" ht="15.75">
      <c r="A1498" s="28" t="s">
        <v>2384</v>
      </c>
      <c r="F1498" s="23"/>
      <c r="G1498" s="24"/>
      <c r="H1498" s="20"/>
      <c r="N1498" s="20"/>
    </row>
    <row r="1499" spans="1:14" ht="15.75">
      <c r="A1499" s="28" t="s">
        <v>348</v>
      </c>
      <c r="F1499" s="23"/>
      <c r="G1499" s="24"/>
      <c r="H1499" s="20"/>
      <c r="N1499" s="20"/>
    </row>
    <row r="1500" spans="1:10" ht="15.75">
      <c r="A1500" s="28" t="s">
        <v>2385</v>
      </c>
      <c r="F1500" s="23"/>
      <c r="G1500" s="24"/>
      <c r="H1500" s="20"/>
      <c r="J1500" s="1"/>
    </row>
    <row r="1501" spans="1:10" ht="14.25">
      <c r="A1501" s="26"/>
      <c r="F1501" s="23"/>
      <c r="G1501" s="24"/>
      <c r="H1501" s="20"/>
      <c r="J1501" s="1"/>
    </row>
    <row r="1502" spans="1:10" ht="14.25">
      <c r="A1502" s="26"/>
      <c r="F1502" s="23"/>
      <c r="G1502" s="24"/>
      <c r="H1502" s="20"/>
      <c r="J1502" s="1"/>
    </row>
    <row r="1503" spans="1:10" ht="14.25">
      <c r="A1503" s="26"/>
      <c r="F1503" s="23"/>
      <c r="G1503" s="24"/>
      <c r="H1503" s="20"/>
      <c r="J1503" s="1"/>
    </row>
    <row r="1504" spans="1:10" ht="14.25">
      <c r="A1504" s="1" t="s">
        <v>37</v>
      </c>
      <c r="B1504" s="1"/>
      <c r="C1504" s="1"/>
      <c r="D1504" s="1"/>
      <c r="E1504" s="1"/>
      <c r="G1504" s="3" t="s">
        <v>38</v>
      </c>
      <c r="H1504" s="4"/>
      <c r="J1504" s="1"/>
    </row>
    <row r="1505" spans="1:10" ht="14.25">
      <c r="A1505" s="1" t="s">
        <v>39</v>
      </c>
      <c r="B1505" s="1"/>
      <c r="C1505" s="1"/>
      <c r="D1505" s="1"/>
      <c r="E1505" s="1"/>
      <c r="G1505" s="3" t="s">
        <v>40</v>
      </c>
      <c r="H1505" s="4"/>
      <c r="J1505" s="1"/>
    </row>
    <row r="1506" spans="1:8" ht="14.25">
      <c r="A1506" s="1"/>
      <c r="B1506" s="1"/>
      <c r="C1506" s="1"/>
      <c r="D1506" s="1"/>
      <c r="E1506" s="1"/>
      <c r="F1506" s="3"/>
      <c r="G1506" s="4"/>
      <c r="H1506" s="5"/>
    </row>
    <row r="1507" spans="1:8" ht="17.25">
      <c r="A1507" s="6" t="s">
        <v>41</v>
      </c>
      <c r="B1507" s="1"/>
      <c r="C1507" s="1"/>
      <c r="D1507" s="1"/>
      <c r="E1507" s="1"/>
      <c r="F1507" s="3"/>
      <c r="G1507" s="4"/>
      <c r="H1507" s="5"/>
    </row>
    <row r="1508" spans="1:8" ht="15.75">
      <c r="A1508" s="7" t="s">
        <v>42</v>
      </c>
      <c r="B1508" s="1"/>
      <c r="C1508" s="1"/>
      <c r="D1508" s="1"/>
      <c r="E1508" s="1"/>
      <c r="F1508" s="3"/>
      <c r="G1508" s="4"/>
      <c r="H1508" s="5"/>
    </row>
    <row r="1509" spans="1:8" ht="18">
      <c r="A1509" s="1"/>
      <c r="B1509" s="1"/>
      <c r="C1509" s="1"/>
      <c r="D1509" s="8" t="s">
        <v>2386</v>
      </c>
      <c r="E1509" s="1"/>
      <c r="F1509" s="3"/>
      <c r="G1509" s="4"/>
      <c r="H1509" s="5"/>
    </row>
    <row r="1510" spans="10:11" ht="12.75">
      <c r="J1510" s="9" t="s">
        <v>54</v>
      </c>
      <c r="K1510" s="9" t="s">
        <v>55</v>
      </c>
    </row>
    <row r="1511" spans="10:14" ht="12.75">
      <c r="J1511" s="14" t="s">
        <v>2391</v>
      </c>
      <c r="K1511" s="14" t="s">
        <v>2392</v>
      </c>
      <c r="L1511" s="2" t="s">
        <v>2390</v>
      </c>
      <c r="M1511" s="2">
        <v>31</v>
      </c>
      <c r="N1511" s="20">
        <f>M1511*50000</f>
        <v>1550000</v>
      </c>
    </row>
    <row r="1512" spans="1:11" ht="12.75">
      <c r="A1512" s="2" t="s">
        <v>2387</v>
      </c>
      <c r="J1512" s="14" t="s">
        <v>2391</v>
      </c>
      <c r="K1512" s="14" t="s">
        <v>2392</v>
      </c>
    </row>
    <row r="1513" spans="10:11" ht="12.75">
      <c r="J1513" s="14" t="s">
        <v>2391</v>
      </c>
      <c r="K1513" s="14" t="s">
        <v>2392</v>
      </c>
    </row>
    <row r="1514" spans="1:11" ht="12.75">
      <c r="A1514" s="9" t="s">
        <v>45</v>
      </c>
      <c r="B1514" s="9" t="s">
        <v>46</v>
      </c>
      <c r="C1514" s="10" t="s">
        <v>47</v>
      </c>
      <c r="D1514" s="11" t="s">
        <v>48</v>
      </c>
      <c r="E1514" s="9" t="s">
        <v>49</v>
      </c>
      <c r="F1514" s="12" t="s">
        <v>50</v>
      </c>
      <c r="G1514" s="12" t="s">
        <v>51</v>
      </c>
      <c r="H1514" s="13" t="s">
        <v>52</v>
      </c>
      <c r="I1514" s="9" t="s">
        <v>53</v>
      </c>
      <c r="J1514" s="14" t="s">
        <v>2391</v>
      </c>
      <c r="K1514" s="14" t="s">
        <v>2392</v>
      </c>
    </row>
    <row r="1515" spans="1:9" ht="12.75">
      <c r="A1515" s="9">
        <v>1</v>
      </c>
      <c r="B1515" s="14" t="s">
        <v>2388</v>
      </c>
      <c r="C1515" s="15" t="s">
        <v>247</v>
      </c>
      <c r="D1515" s="16" t="s">
        <v>625</v>
      </c>
      <c r="E1515" s="14" t="s">
        <v>2389</v>
      </c>
      <c r="F1515" s="17">
        <v>8.78</v>
      </c>
      <c r="G1515" s="18">
        <v>0.8</v>
      </c>
      <c r="H1515" s="19">
        <v>435000</v>
      </c>
      <c r="I1515" s="14" t="s">
        <v>2390</v>
      </c>
    </row>
    <row r="1516" spans="1:9" ht="12.75">
      <c r="A1516" s="9">
        <v>2</v>
      </c>
      <c r="B1516" s="14" t="s">
        <v>2393</v>
      </c>
      <c r="C1516" s="15" t="s">
        <v>929</v>
      </c>
      <c r="D1516" s="16" t="s">
        <v>166</v>
      </c>
      <c r="E1516" s="14" t="s">
        <v>833</v>
      </c>
      <c r="F1516" s="17">
        <v>8.22</v>
      </c>
      <c r="G1516" s="18">
        <v>0.8</v>
      </c>
      <c r="H1516" s="19">
        <v>435000</v>
      </c>
      <c r="I1516" s="14" t="s">
        <v>2390</v>
      </c>
    </row>
    <row r="1517" spans="1:9" ht="12.75">
      <c r="A1517" s="9">
        <v>3</v>
      </c>
      <c r="B1517" s="14" t="s">
        <v>2394</v>
      </c>
      <c r="C1517" s="15" t="s">
        <v>2395</v>
      </c>
      <c r="D1517" s="16" t="s">
        <v>2396</v>
      </c>
      <c r="E1517" s="14" t="s">
        <v>1257</v>
      </c>
      <c r="F1517" s="17">
        <v>8.11</v>
      </c>
      <c r="G1517" s="18">
        <v>0.8</v>
      </c>
      <c r="H1517" s="19">
        <v>435000</v>
      </c>
      <c r="I1517" s="14" t="s">
        <v>2390</v>
      </c>
    </row>
    <row r="1518" spans="1:9" ht="12.75">
      <c r="A1518" s="9">
        <v>4</v>
      </c>
      <c r="B1518" s="14" t="s">
        <v>2397</v>
      </c>
      <c r="C1518" s="15" t="s">
        <v>2398</v>
      </c>
      <c r="D1518" s="16" t="s">
        <v>367</v>
      </c>
      <c r="E1518" s="14" t="s">
        <v>2399</v>
      </c>
      <c r="F1518" s="17">
        <v>7.98</v>
      </c>
      <c r="G1518" s="18">
        <v>0.8</v>
      </c>
      <c r="H1518" s="19">
        <v>290000</v>
      </c>
      <c r="I1518" s="14" t="s">
        <v>2390</v>
      </c>
    </row>
    <row r="1519" spans="1:8" ht="12.75">
      <c r="A1519" s="26"/>
      <c r="F1519" s="29"/>
      <c r="G1519" s="30"/>
      <c r="H1519" s="20"/>
    </row>
    <row r="1520" spans="1:8" ht="12.75">
      <c r="A1520" s="26"/>
      <c r="F1520" s="29"/>
      <c r="G1520" s="30"/>
      <c r="H1520" s="20">
        <f>SUM(H1515:H1518)</f>
        <v>1595000</v>
      </c>
    </row>
    <row r="1521" spans="1:11" ht="12.75">
      <c r="A1521" s="26"/>
      <c r="F1521" s="29"/>
      <c r="G1521" s="30"/>
      <c r="H1521" s="20"/>
      <c r="J1521" s="9" t="s">
        <v>54</v>
      </c>
      <c r="K1521" s="9" t="s">
        <v>55</v>
      </c>
    </row>
    <row r="1522" spans="1:14" ht="12.75">
      <c r="A1522" s="26"/>
      <c r="F1522" s="29"/>
      <c r="G1522" s="30"/>
      <c r="H1522" s="20"/>
      <c r="J1522" s="14" t="s">
        <v>2391</v>
      </c>
      <c r="K1522" s="14" t="s">
        <v>2392</v>
      </c>
      <c r="L1522" s="2" t="s">
        <v>2403</v>
      </c>
      <c r="M1522" s="2">
        <v>69</v>
      </c>
      <c r="N1522" s="20">
        <f>M1522*50000</f>
        <v>3450000</v>
      </c>
    </row>
    <row r="1523" spans="1:11" ht="12.75">
      <c r="A1523" s="2" t="s">
        <v>2400</v>
      </c>
      <c r="J1523" s="14" t="s">
        <v>2391</v>
      </c>
      <c r="K1523" s="14" t="s">
        <v>2392</v>
      </c>
    </row>
    <row r="1524" spans="10:11" ht="12.75">
      <c r="J1524" s="14" t="s">
        <v>2391</v>
      </c>
      <c r="K1524" s="14" t="s">
        <v>2392</v>
      </c>
    </row>
    <row r="1525" spans="1:11" ht="12.75">
      <c r="A1525" s="9" t="s">
        <v>45</v>
      </c>
      <c r="B1525" s="9" t="s">
        <v>46</v>
      </c>
      <c r="C1525" s="10" t="s">
        <v>47</v>
      </c>
      <c r="D1525" s="11" t="s">
        <v>48</v>
      </c>
      <c r="E1525" s="9" t="s">
        <v>49</v>
      </c>
      <c r="F1525" s="12" t="s">
        <v>50</v>
      </c>
      <c r="G1525" s="12" t="s">
        <v>51</v>
      </c>
      <c r="H1525" s="13" t="s">
        <v>52</v>
      </c>
      <c r="I1525" s="9" t="s">
        <v>53</v>
      </c>
      <c r="J1525" s="14" t="s">
        <v>2391</v>
      </c>
      <c r="K1525" s="14" t="s">
        <v>2392</v>
      </c>
    </row>
    <row r="1526" spans="1:11" ht="12.75">
      <c r="A1526" s="9">
        <v>1</v>
      </c>
      <c r="B1526" s="14" t="s">
        <v>2401</v>
      </c>
      <c r="C1526" s="15" t="s">
        <v>2402</v>
      </c>
      <c r="D1526" s="16" t="s">
        <v>814</v>
      </c>
      <c r="E1526" s="14" t="s">
        <v>1747</v>
      </c>
      <c r="F1526" s="17">
        <v>8.06</v>
      </c>
      <c r="G1526" s="18">
        <v>0.8</v>
      </c>
      <c r="H1526" s="19">
        <v>435000</v>
      </c>
      <c r="I1526" s="14" t="s">
        <v>2403</v>
      </c>
      <c r="J1526" s="14" t="s">
        <v>2391</v>
      </c>
      <c r="K1526" s="14" t="s">
        <v>2392</v>
      </c>
    </row>
    <row r="1527" spans="1:11" ht="12.75">
      <c r="A1527" s="9">
        <v>2</v>
      </c>
      <c r="B1527" s="14" t="s">
        <v>2404</v>
      </c>
      <c r="C1527" s="15" t="s">
        <v>2405</v>
      </c>
      <c r="D1527" s="16" t="s">
        <v>2406</v>
      </c>
      <c r="E1527" s="14" t="s">
        <v>2407</v>
      </c>
      <c r="F1527" s="17">
        <v>8.06</v>
      </c>
      <c r="G1527" s="18">
        <v>0.8</v>
      </c>
      <c r="H1527" s="19">
        <v>435000</v>
      </c>
      <c r="I1527" s="14" t="s">
        <v>2403</v>
      </c>
      <c r="J1527" s="14" t="s">
        <v>2391</v>
      </c>
      <c r="K1527" s="14" t="s">
        <v>2392</v>
      </c>
    </row>
    <row r="1528" spans="1:11" ht="12.75">
      <c r="A1528" s="9">
        <v>3</v>
      </c>
      <c r="B1528" s="14" t="s">
        <v>2408</v>
      </c>
      <c r="C1528" s="15" t="s">
        <v>2409</v>
      </c>
      <c r="D1528" s="16" t="s">
        <v>429</v>
      </c>
      <c r="E1528" s="14" t="s">
        <v>2410</v>
      </c>
      <c r="F1528" s="17">
        <v>8.05</v>
      </c>
      <c r="G1528" s="18">
        <v>0.8</v>
      </c>
      <c r="H1528" s="19">
        <v>435000</v>
      </c>
      <c r="I1528" s="14" t="s">
        <v>2403</v>
      </c>
      <c r="J1528" s="14" t="s">
        <v>2391</v>
      </c>
      <c r="K1528" s="14" t="s">
        <v>2392</v>
      </c>
    </row>
    <row r="1529" spans="1:11" ht="12.75">
      <c r="A1529" s="9">
        <v>4</v>
      </c>
      <c r="B1529" s="14" t="s">
        <v>2411</v>
      </c>
      <c r="C1529" s="15" t="s">
        <v>2412</v>
      </c>
      <c r="D1529" s="16" t="s">
        <v>926</v>
      </c>
      <c r="E1529" s="14" t="s">
        <v>2413</v>
      </c>
      <c r="F1529" s="17">
        <v>7.94</v>
      </c>
      <c r="G1529" s="18">
        <v>0.8</v>
      </c>
      <c r="H1529" s="19">
        <v>290000</v>
      </c>
      <c r="I1529" s="14" t="s">
        <v>2403</v>
      </c>
      <c r="J1529" s="14" t="s">
        <v>2391</v>
      </c>
      <c r="K1529" s="14" t="s">
        <v>2392</v>
      </c>
    </row>
    <row r="1530" spans="1:11" ht="12.75">
      <c r="A1530" s="9">
        <v>5</v>
      </c>
      <c r="B1530" s="14" t="s">
        <v>2414</v>
      </c>
      <c r="C1530" s="15" t="s">
        <v>1597</v>
      </c>
      <c r="D1530" s="16" t="s">
        <v>149</v>
      </c>
      <c r="E1530" s="14" t="s">
        <v>2415</v>
      </c>
      <c r="F1530" s="17">
        <v>7.81</v>
      </c>
      <c r="G1530" s="18">
        <v>0.8</v>
      </c>
      <c r="H1530" s="19">
        <v>290000</v>
      </c>
      <c r="I1530" s="14" t="s">
        <v>2403</v>
      </c>
      <c r="J1530" s="14" t="s">
        <v>2391</v>
      </c>
      <c r="K1530" s="14" t="s">
        <v>2392</v>
      </c>
    </row>
    <row r="1531" spans="1:11" ht="12.75">
      <c r="A1531" s="9">
        <v>6</v>
      </c>
      <c r="B1531" s="14" t="s">
        <v>2416</v>
      </c>
      <c r="C1531" s="15" t="s">
        <v>2417</v>
      </c>
      <c r="D1531" s="16" t="s">
        <v>548</v>
      </c>
      <c r="E1531" s="14" t="s">
        <v>1221</v>
      </c>
      <c r="F1531" s="17">
        <v>7.51</v>
      </c>
      <c r="G1531" s="18">
        <v>0.8</v>
      </c>
      <c r="H1531" s="19">
        <v>290000</v>
      </c>
      <c r="I1531" s="14" t="s">
        <v>2403</v>
      </c>
      <c r="J1531" s="14" t="s">
        <v>2391</v>
      </c>
      <c r="K1531" s="14" t="s">
        <v>2392</v>
      </c>
    </row>
    <row r="1532" spans="1:11" ht="12.75">
      <c r="A1532" s="9">
        <v>7</v>
      </c>
      <c r="B1532" s="14" t="s">
        <v>2418</v>
      </c>
      <c r="C1532" s="15" t="s">
        <v>1400</v>
      </c>
      <c r="D1532" s="16" t="s">
        <v>966</v>
      </c>
      <c r="E1532" s="14" t="s">
        <v>1776</v>
      </c>
      <c r="F1532" s="17">
        <v>7.35</v>
      </c>
      <c r="G1532" s="18">
        <v>0.8</v>
      </c>
      <c r="H1532" s="19">
        <v>290000</v>
      </c>
      <c r="I1532" s="14" t="s">
        <v>2403</v>
      </c>
      <c r="J1532" s="14" t="s">
        <v>2391</v>
      </c>
      <c r="K1532" s="14" t="s">
        <v>2392</v>
      </c>
    </row>
    <row r="1533" spans="1:9" ht="12.75">
      <c r="A1533" s="9">
        <v>8</v>
      </c>
      <c r="B1533" s="14" t="s">
        <v>2419</v>
      </c>
      <c r="C1533" s="15" t="s">
        <v>2150</v>
      </c>
      <c r="D1533" s="16" t="s">
        <v>1915</v>
      </c>
      <c r="E1533" s="14" t="s">
        <v>474</v>
      </c>
      <c r="F1533" s="17">
        <v>7.35</v>
      </c>
      <c r="G1533" s="18">
        <v>0.8</v>
      </c>
      <c r="H1533" s="19">
        <v>290000</v>
      </c>
      <c r="I1533" s="14" t="s">
        <v>2403</v>
      </c>
    </row>
    <row r="1534" spans="1:9" ht="12.75">
      <c r="A1534" s="9">
        <v>9</v>
      </c>
      <c r="B1534" s="14" t="s">
        <v>2420</v>
      </c>
      <c r="C1534" s="15" t="s">
        <v>374</v>
      </c>
      <c r="D1534" s="16" t="s">
        <v>565</v>
      </c>
      <c r="E1534" s="14" t="s">
        <v>479</v>
      </c>
      <c r="F1534" s="17">
        <v>7.33</v>
      </c>
      <c r="G1534" s="18">
        <v>0.8</v>
      </c>
      <c r="H1534" s="19">
        <v>290000</v>
      </c>
      <c r="I1534" s="14" t="s">
        <v>2403</v>
      </c>
    </row>
    <row r="1535" spans="1:9" ht="12.75">
      <c r="A1535" s="9">
        <v>10</v>
      </c>
      <c r="B1535" s="14" t="s">
        <v>2421</v>
      </c>
      <c r="C1535" s="15" t="s">
        <v>374</v>
      </c>
      <c r="D1535" s="16" t="s">
        <v>1195</v>
      </c>
      <c r="E1535" s="14" t="s">
        <v>2422</v>
      </c>
      <c r="F1535" s="17">
        <v>7.3</v>
      </c>
      <c r="G1535" s="18">
        <v>0.8</v>
      </c>
      <c r="H1535" s="19">
        <v>290000</v>
      </c>
      <c r="I1535" s="14" t="s">
        <v>2403</v>
      </c>
    </row>
    <row r="1536" spans="1:9" ht="12.75">
      <c r="A1536" s="9">
        <v>11</v>
      </c>
      <c r="B1536" s="14" t="s">
        <v>2423</v>
      </c>
      <c r="C1536" s="15" t="s">
        <v>2219</v>
      </c>
      <c r="D1536" s="16" t="s">
        <v>576</v>
      </c>
      <c r="E1536" s="14" t="s">
        <v>2424</v>
      </c>
      <c r="F1536" s="17">
        <v>7.3</v>
      </c>
      <c r="G1536" s="18">
        <v>0.8</v>
      </c>
      <c r="H1536" s="19">
        <v>290000</v>
      </c>
      <c r="I1536" s="14" t="s">
        <v>2403</v>
      </c>
    </row>
    <row r="1537" spans="1:8" ht="12.75">
      <c r="A1537" s="26"/>
      <c r="F1537" s="29"/>
      <c r="G1537" s="30"/>
      <c r="H1537" s="20"/>
    </row>
    <row r="1538" spans="1:11" ht="12.75">
      <c r="A1538" s="26"/>
      <c r="F1538" s="29"/>
      <c r="G1538" s="30"/>
      <c r="H1538" s="20">
        <f>SUM(H1526:H1536)</f>
        <v>3625000</v>
      </c>
      <c r="J1538" s="9" t="s">
        <v>54</v>
      </c>
      <c r="K1538" s="9" t="s">
        <v>55</v>
      </c>
    </row>
    <row r="1539" spans="1:14" ht="12.75">
      <c r="A1539" s="26"/>
      <c r="F1539" s="29"/>
      <c r="G1539" s="30"/>
      <c r="H1539" s="20"/>
      <c r="J1539" s="14" t="s">
        <v>2391</v>
      </c>
      <c r="K1539" s="14" t="s">
        <v>2392</v>
      </c>
      <c r="L1539" s="2" t="s">
        <v>2429</v>
      </c>
      <c r="M1539" s="2">
        <v>93</v>
      </c>
      <c r="N1539" s="20">
        <f>M1539*50000</f>
        <v>4650000</v>
      </c>
    </row>
    <row r="1540" spans="1:11" ht="12.75">
      <c r="A1540" s="2" t="s">
        <v>2425</v>
      </c>
      <c r="J1540" s="14" t="s">
        <v>2391</v>
      </c>
      <c r="K1540" s="14" t="s">
        <v>2392</v>
      </c>
    </row>
    <row r="1541" spans="10:11" ht="12.75">
      <c r="J1541" s="14" t="s">
        <v>2391</v>
      </c>
      <c r="K1541" s="14" t="s">
        <v>2392</v>
      </c>
    </row>
    <row r="1542" spans="1:11" ht="12.75">
      <c r="A1542" s="9" t="s">
        <v>45</v>
      </c>
      <c r="B1542" s="9" t="s">
        <v>46</v>
      </c>
      <c r="C1542" s="10" t="s">
        <v>47</v>
      </c>
      <c r="D1542" s="11" t="s">
        <v>48</v>
      </c>
      <c r="E1542" s="9" t="s">
        <v>49</v>
      </c>
      <c r="F1542" s="12" t="s">
        <v>50</v>
      </c>
      <c r="G1542" s="12" t="s">
        <v>51</v>
      </c>
      <c r="H1542" s="13" t="s">
        <v>52</v>
      </c>
      <c r="I1542" s="9" t="s">
        <v>53</v>
      </c>
      <c r="J1542" s="14" t="s">
        <v>2391</v>
      </c>
      <c r="K1542" s="14" t="s">
        <v>2392</v>
      </c>
    </row>
    <row r="1543" spans="1:11" ht="12.75">
      <c r="A1543" s="9">
        <v>1</v>
      </c>
      <c r="B1543" s="14" t="s">
        <v>2426</v>
      </c>
      <c r="C1543" s="15" t="s">
        <v>2427</v>
      </c>
      <c r="D1543" s="16" t="s">
        <v>2428</v>
      </c>
      <c r="E1543" s="14" t="s">
        <v>861</v>
      </c>
      <c r="F1543" s="17">
        <v>8.5</v>
      </c>
      <c r="G1543" s="18">
        <v>0.8</v>
      </c>
      <c r="H1543" s="19">
        <v>435000</v>
      </c>
      <c r="I1543" s="14" t="s">
        <v>2429</v>
      </c>
      <c r="J1543" s="14" t="s">
        <v>2391</v>
      </c>
      <c r="K1543" s="14" t="s">
        <v>2392</v>
      </c>
    </row>
    <row r="1544" spans="1:11" ht="12.75">
      <c r="A1544" s="9">
        <v>2</v>
      </c>
      <c r="B1544" s="14" t="s">
        <v>2430</v>
      </c>
      <c r="C1544" s="15" t="s">
        <v>1664</v>
      </c>
      <c r="D1544" s="16" t="s">
        <v>2431</v>
      </c>
      <c r="E1544" s="14" t="s">
        <v>1060</v>
      </c>
      <c r="F1544" s="17">
        <v>8.41</v>
      </c>
      <c r="G1544" s="18">
        <v>0.8</v>
      </c>
      <c r="H1544" s="19">
        <v>435000</v>
      </c>
      <c r="I1544" s="14" t="s">
        <v>2429</v>
      </c>
      <c r="J1544" s="14" t="s">
        <v>2391</v>
      </c>
      <c r="K1544" s="14" t="s">
        <v>2392</v>
      </c>
    </row>
    <row r="1545" spans="1:11" ht="12.75">
      <c r="A1545" s="9">
        <v>3</v>
      </c>
      <c r="B1545" s="14" t="s">
        <v>2432</v>
      </c>
      <c r="C1545" s="15" t="s">
        <v>2238</v>
      </c>
      <c r="D1545" s="16" t="s">
        <v>938</v>
      </c>
      <c r="E1545" s="14" t="s">
        <v>2433</v>
      </c>
      <c r="F1545" s="17">
        <v>8.18</v>
      </c>
      <c r="G1545" s="18">
        <v>0.8</v>
      </c>
      <c r="H1545" s="19">
        <v>435000</v>
      </c>
      <c r="I1545" s="14" t="s">
        <v>2429</v>
      </c>
      <c r="J1545" s="14" t="s">
        <v>2391</v>
      </c>
      <c r="K1545" s="14" t="s">
        <v>2392</v>
      </c>
    </row>
    <row r="1546" spans="1:11" ht="12.75">
      <c r="A1546" s="9">
        <v>4</v>
      </c>
      <c r="B1546" s="14" t="s">
        <v>2434</v>
      </c>
      <c r="C1546" s="15" t="s">
        <v>2435</v>
      </c>
      <c r="D1546" s="16" t="s">
        <v>576</v>
      </c>
      <c r="E1546" s="14" t="s">
        <v>2436</v>
      </c>
      <c r="F1546" s="17">
        <v>8.18</v>
      </c>
      <c r="G1546" s="18">
        <v>0.8</v>
      </c>
      <c r="H1546" s="19">
        <v>435000</v>
      </c>
      <c r="I1546" s="14" t="s">
        <v>2429</v>
      </c>
      <c r="J1546" s="14" t="s">
        <v>2391</v>
      </c>
      <c r="K1546" s="14" t="s">
        <v>2392</v>
      </c>
    </row>
    <row r="1547" spans="1:11" ht="12.75">
      <c r="A1547" s="9">
        <v>5</v>
      </c>
      <c r="B1547" s="14" t="s">
        <v>2437</v>
      </c>
      <c r="C1547" s="15" t="s">
        <v>1163</v>
      </c>
      <c r="D1547" s="16" t="s">
        <v>576</v>
      </c>
      <c r="E1547" s="14" t="s">
        <v>2438</v>
      </c>
      <c r="F1547" s="17">
        <v>8.1</v>
      </c>
      <c r="G1547" s="18">
        <v>1</v>
      </c>
      <c r="H1547" s="19">
        <v>435000</v>
      </c>
      <c r="I1547" s="14" t="s">
        <v>2429</v>
      </c>
      <c r="J1547" s="14" t="s">
        <v>2391</v>
      </c>
      <c r="K1547" s="14" t="s">
        <v>2392</v>
      </c>
    </row>
    <row r="1548" spans="1:11" ht="12.75">
      <c r="A1548" s="9">
        <v>6</v>
      </c>
      <c r="B1548" s="14" t="s">
        <v>2439</v>
      </c>
      <c r="C1548" s="15" t="s">
        <v>2440</v>
      </c>
      <c r="D1548" s="16" t="s">
        <v>926</v>
      </c>
      <c r="E1548" s="14" t="s">
        <v>2441</v>
      </c>
      <c r="F1548" s="17">
        <v>8.08</v>
      </c>
      <c r="G1548" s="18">
        <v>0.8</v>
      </c>
      <c r="H1548" s="19">
        <v>435000</v>
      </c>
      <c r="I1548" s="14" t="s">
        <v>2429</v>
      </c>
      <c r="J1548" s="14" t="s">
        <v>2391</v>
      </c>
      <c r="K1548" s="14" t="s">
        <v>2392</v>
      </c>
    </row>
    <row r="1549" spans="1:11" ht="12.75">
      <c r="A1549" s="9">
        <v>7</v>
      </c>
      <c r="B1549" s="14" t="s">
        <v>2442</v>
      </c>
      <c r="C1549" s="15" t="s">
        <v>443</v>
      </c>
      <c r="D1549" s="16" t="s">
        <v>171</v>
      </c>
      <c r="E1549" s="14" t="s">
        <v>294</v>
      </c>
      <c r="F1549" s="17">
        <v>8</v>
      </c>
      <c r="G1549" s="18">
        <v>0.8</v>
      </c>
      <c r="H1549" s="19">
        <v>435000</v>
      </c>
      <c r="I1549" s="14" t="s">
        <v>2429</v>
      </c>
      <c r="J1549" s="14" t="s">
        <v>2391</v>
      </c>
      <c r="K1549" s="14" t="s">
        <v>2392</v>
      </c>
    </row>
    <row r="1550" spans="1:11" ht="12.75">
      <c r="A1550" s="9">
        <v>8</v>
      </c>
      <c r="B1550" s="14" t="s">
        <v>2443</v>
      </c>
      <c r="C1550" s="15" t="s">
        <v>1194</v>
      </c>
      <c r="D1550" s="16" t="s">
        <v>498</v>
      </c>
      <c r="E1550" s="14" t="s">
        <v>2444</v>
      </c>
      <c r="F1550" s="17">
        <v>8</v>
      </c>
      <c r="G1550" s="18">
        <v>0.8</v>
      </c>
      <c r="H1550" s="19">
        <v>435000</v>
      </c>
      <c r="I1550" s="14" t="s">
        <v>2429</v>
      </c>
      <c r="J1550" s="14" t="s">
        <v>2391</v>
      </c>
      <c r="K1550" s="14" t="s">
        <v>2392</v>
      </c>
    </row>
    <row r="1551" spans="1:9" ht="12.75">
      <c r="A1551" s="9">
        <v>9</v>
      </c>
      <c r="B1551" s="14" t="s">
        <v>2445</v>
      </c>
      <c r="C1551" s="15" t="s">
        <v>2446</v>
      </c>
      <c r="D1551" s="16" t="s">
        <v>208</v>
      </c>
      <c r="E1551" s="14" t="s">
        <v>2447</v>
      </c>
      <c r="F1551" s="17">
        <v>7.96</v>
      </c>
      <c r="G1551" s="18">
        <v>1</v>
      </c>
      <c r="H1551" s="19">
        <v>290000</v>
      </c>
      <c r="I1551" s="14" t="s">
        <v>2429</v>
      </c>
    </row>
    <row r="1552" spans="1:9" ht="12.75">
      <c r="A1552" s="9">
        <v>10</v>
      </c>
      <c r="B1552" s="14" t="s">
        <v>2448</v>
      </c>
      <c r="C1552" s="15" t="s">
        <v>544</v>
      </c>
      <c r="D1552" s="16" t="s">
        <v>552</v>
      </c>
      <c r="E1552" s="14" t="s">
        <v>668</v>
      </c>
      <c r="F1552" s="17">
        <v>7.9</v>
      </c>
      <c r="G1552" s="18">
        <v>0.8</v>
      </c>
      <c r="H1552" s="19">
        <v>290000</v>
      </c>
      <c r="I1552" s="14" t="s">
        <v>2429</v>
      </c>
    </row>
    <row r="1553" spans="1:9" ht="12.75">
      <c r="A1553" s="9">
        <v>11</v>
      </c>
      <c r="B1553" s="14" t="s">
        <v>2449</v>
      </c>
      <c r="C1553" s="15" t="s">
        <v>2450</v>
      </c>
      <c r="D1553" s="16" t="s">
        <v>498</v>
      </c>
      <c r="E1553" s="14" t="s">
        <v>2085</v>
      </c>
      <c r="F1553" s="17">
        <v>7.88</v>
      </c>
      <c r="G1553" s="18">
        <v>0.8</v>
      </c>
      <c r="H1553" s="19">
        <v>290000</v>
      </c>
      <c r="I1553" s="14" t="s">
        <v>2429</v>
      </c>
    </row>
    <row r="1554" spans="1:9" ht="12.75">
      <c r="A1554" s="9">
        <v>12</v>
      </c>
      <c r="B1554" s="14" t="s">
        <v>2451</v>
      </c>
      <c r="C1554" s="15" t="s">
        <v>2452</v>
      </c>
      <c r="D1554" s="16" t="s">
        <v>1000</v>
      </c>
      <c r="E1554" s="14" t="s">
        <v>2453</v>
      </c>
      <c r="F1554" s="17">
        <v>7.81</v>
      </c>
      <c r="G1554" s="18">
        <v>0.8</v>
      </c>
      <c r="H1554" s="19">
        <v>290000</v>
      </c>
      <c r="I1554" s="14" t="s">
        <v>2429</v>
      </c>
    </row>
    <row r="1555" spans="1:8" ht="12.75">
      <c r="A1555" s="26"/>
      <c r="F1555" s="29"/>
      <c r="G1555" s="30"/>
      <c r="H1555" s="20"/>
    </row>
    <row r="1556" spans="1:8" ht="12.75">
      <c r="A1556" s="26"/>
      <c r="F1556" s="29"/>
      <c r="G1556" s="30"/>
      <c r="H1556" s="20">
        <f>SUM(H1543:H1554)</f>
        <v>4640000</v>
      </c>
    </row>
    <row r="1557" spans="1:11" ht="12.75">
      <c r="A1557" s="26"/>
      <c r="F1557" s="29"/>
      <c r="G1557" s="30"/>
      <c r="H1557" s="20"/>
      <c r="J1557" s="9" t="s">
        <v>54</v>
      </c>
      <c r="K1557" s="9" t="s">
        <v>55</v>
      </c>
    </row>
    <row r="1558" spans="1:14" ht="12.75">
      <c r="A1558" s="26"/>
      <c r="F1558" s="29"/>
      <c r="G1558" s="30"/>
      <c r="H1558" s="20"/>
      <c r="J1558" s="14" t="s">
        <v>2391</v>
      </c>
      <c r="K1558" s="14" t="s">
        <v>2392</v>
      </c>
      <c r="L1558" s="2" t="s">
        <v>2458</v>
      </c>
      <c r="M1558" s="2">
        <v>111</v>
      </c>
      <c r="N1558" s="20">
        <f>M1558*50000</f>
        <v>5550000</v>
      </c>
    </row>
    <row r="1559" spans="1:14" ht="12.75">
      <c r="A1559" s="2" t="s">
        <v>2454</v>
      </c>
      <c r="J1559" s="14" t="s">
        <v>2391</v>
      </c>
      <c r="K1559" s="14" t="s">
        <v>2392</v>
      </c>
      <c r="N1559" s="20"/>
    </row>
    <row r="1560" spans="10:11" ht="12.75">
      <c r="J1560" s="14" t="s">
        <v>2391</v>
      </c>
      <c r="K1560" s="14" t="s">
        <v>2392</v>
      </c>
    </row>
    <row r="1561" spans="1:11" ht="12.75">
      <c r="A1561" s="9" t="s">
        <v>45</v>
      </c>
      <c r="B1561" s="9" t="s">
        <v>46</v>
      </c>
      <c r="C1561" s="10" t="s">
        <v>47</v>
      </c>
      <c r="D1561" s="11" t="s">
        <v>48</v>
      </c>
      <c r="E1561" s="9" t="s">
        <v>49</v>
      </c>
      <c r="F1561" s="12" t="s">
        <v>50</v>
      </c>
      <c r="G1561" s="12" t="s">
        <v>51</v>
      </c>
      <c r="H1561" s="13" t="s">
        <v>52</v>
      </c>
      <c r="I1561" s="9" t="s">
        <v>53</v>
      </c>
      <c r="J1561" s="14" t="s">
        <v>2391</v>
      </c>
      <c r="K1561" s="14" t="s">
        <v>2392</v>
      </c>
    </row>
    <row r="1562" spans="1:11" ht="12.75">
      <c r="A1562" s="9">
        <v>1</v>
      </c>
      <c r="B1562" s="14" t="s">
        <v>2455</v>
      </c>
      <c r="C1562" s="15" t="s">
        <v>2456</v>
      </c>
      <c r="D1562" s="16" t="s">
        <v>2457</v>
      </c>
      <c r="E1562" s="14" t="s">
        <v>1511</v>
      </c>
      <c r="F1562" s="17">
        <v>8.01</v>
      </c>
      <c r="G1562" s="18">
        <v>0.8</v>
      </c>
      <c r="H1562" s="19">
        <v>435000</v>
      </c>
      <c r="I1562" s="14" t="s">
        <v>2458</v>
      </c>
      <c r="J1562" s="14" t="s">
        <v>2391</v>
      </c>
      <c r="K1562" s="14" t="s">
        <v>2392</v>
      </c>
    </row>
    <row r="1563" spans="1:11" ht="12.75">
      <c r="A1563" s="9">
        <v>2</v>
      </c>
      <c r="B1563" s="14" t="s">
        <v>2459</v>
      </c>
      <c r="C1563" s="15" t="s">
        <v>443</v>
      </c>
      <c r="D1563" s="16" t="s">
        <v>718</v>
      </c>
      <c r="E1563" s="14" t="s">
        <v>2460</v>
      </c>
      <c r="F1563" s="17">
        <v>7.83</v>
      </c>
      <c r="G1563" s="18">
        <v>0.6</v>
      </c>
      <c r="H1563" s="19">
        <v>290000</v>
      </c>
      <c r="I1563" s="14" t="s">
        <v>2458</v>
      </c>
      <c r="J1563" s="14" t="s">
        <v>2391</v>
      </c>
      <c r="K1563" s="14" t="s">
        <v>2392</v>
      </c>
    </row>
    <row r="1564" spans="1:11" ht="12.75">
      <c r="A1564" s="9">
        <v>3</v>
      </c>
      <c r="B1564" s="14" t="s">
        <v>2461</v>
      </c>
      <c r="C1564" s="15" t="s">
        <v>2462</v>
      </c>
      <c r="D1564" s="16" t="s">
        <v>308</v>
      </c>
      <c r="E1564" s="14" t="s">
        <v>2463</v>
      </c>
      <c r="F1564" s="17">
        <v>7.72</v>
      </c>
      <c r="G1564" s="18">
        <v>0.8</v>
      </c>
      <c r="H1564" s="19">
        <v>290000</v>
      </c>
      <c r="I1564" s="14" t="s">
        <v>2458</v>
      </c>
      <c r="J1564" s="14" t="s">
        <v>2391</v>
      </c>
      <c r="K1564" s="14" t="s">
        <v>2392</v>
      </c>
    </row>
    <row r="1565" spans="1:11" ht="12.75">
      <c r="A1565" s="9">
        <v>4</v>
      </c>
      <c r="B1565" s="14" t="s">
        <v>2464</v>
      </c>
      <c r="C1565" s="15" t="s">
        <v>2465</v>
      </c>
      <c r="D1565" s="16" t="s">
        <v>298</v>
      </c>
      <c r="E1565" s="14" t="s">
        <v>1459</v>
      </c>
      <c r="F1565" s="17">
        <v>7.68</v>
      </c>
      <c r="G1565" s="18">
        <v>0.8</v>
      </c>
      <c r="H1565" s="19">
        <v>290000</v>
      </c>
      <c r="I1565" s="14" t="s">
        <v>2458</v>
      </c>
      <c r="J1565" s="14" t="s">
        <v>2391</v>
      </c>
      <c r="K1565" s="14" t="s">
        <v>2392</v>
      </c>
    </row>
    <row r="1566" spans="1:11" ht="12.75">
      <c r="A1566" s="9">
        <v>5</v>
      </c>
      <c r="B1566" s="14" t="s">
        <v>2466</v>
      </c>
      <c r="C1566" s="15" t="s">
        <v>2467</v>
      </c>
      <c r="D1566" s="16" t="s">
        <v>625</v>
      </c>
      <c r="E1566" s="14" t="s">
        <v>810</v>
      </c>
      <c r="F1566" s="17">
        <v>7.59</v>
      </c>
      <c r="G1566" s="18">
        <v>0.8</v>
      </c>
      <c r="H1566" s="19">
        <v>290000</v>
      </c>
      <c r="I1566" s="14" t="s">
        <v>2458</v>
      </c>
      <c r="J1566" s="14" t="s">
        <v>2391</v>
      </c>
      <c r="K1566" s="14" t="s">
        <v>2392</v>
      </c>
    </row>
    <row r="1567" spans="1:11" ht="12.75">
      <c r="A1567" s="9">
        <v>6</v>
      </c>
      <c r="B1567" s="14" t="s">
        <v>2468</v>
      </c>
      <c r="C1567" s="15" t="s">
        <v>2469</v>
      </c>
      <c r="D1567" s="16" t="s">
        <v>966</v>
      </c>
      <c r="E1567" s="14" t="s">
        <v>2470</v>
      </c>
      <c r="F1567" s="17">
        <v>7.51</v>
      </c>
      <c r="G1567" s="18">
        <v>0.6</v>
      </c>
      <c r="H1567" s="19">
        <v>290000</v>
      </c>
      <c r="I1567" s="14" t="s">
        <v>2458</v>
      </c>
      <c r="J1567" s="14" t="s">
        <v>2391</v>
      </c>
      <c r="K1567" s="14" t="s">
        <v>2392</v>
      </c>
    </row>
    <row r="1568" spans="1:11" ht="12.75">
      <c r="A1568" s="9">
        <v>7</v>
      </c>
      <c r="B1568" s="14" t="s">
        <v>2471</v>
      </c>
      <c r="C1568" s="15" t="s">
        <v>1290</v>
      </c>
      <c r="D1568" s="16" t="s">
        <v>78</v>
      </c>
      <c r="E1568" s="14" t="s">
        <v>1437</v>
      </c>
      <c r="F1568" s="17">
        <v>7.44</v>
      </c>
      <c r="G1568" s="18">
        <v>0.8</v>
      </c>
      <c r="H1568" s="19">
        <v>290000</v>
      </c>
      <c r="I1568" s="14" t="s">
        <v>2458</v>
      </c>
      <c r="J1568" s="14" t="s">
        <v>2391</v>
      </c>
      <c r="K1568" s="14" t="s">
        <v>2392</v>
      </c>
    </row>
    <row r="1569" spans="1:11" ht="12.75">
      <c r="A1569" s="9">
        <v>8</v>
      </c>
      <c r="B1569" s="14" t="s">
        <v>2472</v>
      </c>
      <c r="C1569" s="15" t="s">
        <v>2473</v>
      </c>
      <c r="D1569" s="16" t="s">
        <v>1334</v>
      </c>
      <c r="E1569" s="14" t="s">
        <v>1634</v>
      </c>
      <c r="F1569" s="17">
        <v>7.41</v>
      </c>
      <c r="G1569" s="18">
        <v>0.8</v>
      </c>
      <c r="H1569" s="19">
        <v>290000</v>
      </c>
      <c r="I1569" s="14" t="s">
        <v>2458</v>
      </c>
      <c r="J1569" s="14" t="s">
        <v>2391</v>
      </c>
      <c r="K1569" s="14" t="s">
        <v>2392</v>
      </c>
    </row>
    <row r="1570" spans="1:11" ht="12.75">
      <c r="A1570" s="9">
        <v>9</v>
      </c>
      <c r="B1570" s="14" t="s">
        <v>2474</v>
      </c>
      <c r="C1570" s="15" t="s">
        <v>2475</v>
      </c>
      <c r="D1570" s="16" t="s">
        <v>2476</v>
      </c>
      <c r="E1570" s="14" t="s">
        <v>954</v>
      </c>
      <c r="F1570" s="17">
        <v>7.32</v>
      </c>
      <c r="G1570" s="18">
        <v>0.6</v>
      </c>
      <c r="H1570" s="19">
        <v>290000</v>
      </c>
      <c r="I1570" s="14" t="s">
        <v>2458</v>
      </c>
      <c r="J1570" s="14" t="s">
        <v>2391</v>
      </c>
      <c r="K1570" s="14" t="s">
        <v>2392</v>
      </c>
    </row>
    <row r="1571" spans="1:11" ht="12.75">
      <c r="A1571" s="9">
        <v>10</v>
      </c>
      <c r="B1571" s="14" t="s">
        <v>2477</v>
      </c>
      <c r="C1571" s="15" t="s">
        <v>2478</v>
      </c>
      <c r="D1571" s="16" t="s">
        <v>1486</v>
      </c>
      <c r="E1571" s="14" t="s">
        <v>2479</v>
      </c>
      <c r="F1571" s="17">
        <v>7.24</v>
      </c>
      <c r="G1571" s="18">
        <v>0.6</v>
      </c>
      <c r="H1571" s="19">
        <v>290000</v>
      </c>
      <c r="I1571" s="14" t="s">
        <v>2458</v>
      </c>
      <c r="J1571" s="14" t="s">
        <v>2391</v>
      </c>
      <c r="K1571" s="14" t="s">
        <v>2392</v>
      </c>
    </row>
    <row r="1572" spans="1:11" ht="12.75">
      <c r="A1572" s="9">
        <v>11</v>
      </c>
      <c r="B1572" s="14" t="s">
        <v>2480</v>
      </c>
      <c r="C1572" s="15" t="s">
        <v>2481</v>
      </c>
      <c r="D1572" s="16" t="s">
        <v>136</v>
      </c>
      <c r="E1572" s="14" t="s">
        <v>2482</v>
      </c>
      <c r="F1572" s="17">
        <v>7.22</v>
      </c>
      <c r="G1572" s="18">
        <v>0.8</v>
      </c>
      <c r="H1572" s="19">
        <v>290000</v>
      </c>
      <c r="I1572" s="14" t="s">
        <v>2458</v>
      </c>
      <c r="J1572" s="14" t="s">
        <v>2391</v>
      </c>
      <c r="K1572" s="14" t="s">
        <v>2392</v>
      </c>
    </row>
    <row r="1573" spans="1:9" ht="12.75">
      <c r="A1573" s="9">
        <v>12</v>
      </c>
      <c r="B1573" s="14" t="s">
        <v>2483</v>
      </c>
      <c r="C1573" s="15" t="s">
        <v>2484</v>
      </c>
      <c r="D1573" s="16" t="s">
        <v>131</v>
      </c>
      <c r="E1573" s="14" t="s">
        <v>1538</v>
      </c>
      <c r="F1573" s="17">
        <v>7.1</v>
      </c>
      <c r="G1573" s="18">
        <v>0.6</v>
      </c>
      <c r="H1573" s="19">
        <v>290000</v>
      </c>
      <c r="I1573" s="14" t="s">
        <v>2458</v>
      </c>
    </row>
    <row r="1574" spans="1:9" ht="12.75">
      <c r="A1574" s="9">
        <v>13</v>
      </c>
      <c r="B1574" s="14" t="s">
        <v>2485</v>
      </c>
      <c r="C1574" s="15" t="s">
        <v>929</v>
      </c>
      <c r="D1574" s="16" t="s">
        <v>597</v>
      </c>
      <c r="E1574" s="14" t="s">
        <v>1589</v>
      </c>
      <c r="F1574" s="17">
        <v>7.07</v>
      </c>
      <c r="G1574" s="18">
        <v>0.8</v>
      </c>
      <c r="H1574" s="19">
        <v>290000</v>
      </c>
      <c r="I1574" s="14" t="s">
        <v>2458</v>
      </c>
    </row>
    <row r="1575" spans="1:9" ht="12.75">
      <c r="A1575" s="9">
        <v>14</v>
      </c>
      <c r="B1575" s="14" t="s">
        <v>2486</v>
      </c>
      <c r="C1575" s="15" t="s">
        <v>2487</v>
      </c>
      <c r="D1575" s="16" t="s">
        <v>367</v>
      </c>
      <c r="E1575" s="14" t="s">
        <v>2488</v>
      </c>
      <c r="F1575" s="17">
        <v>7.05</v>
      </c>
      <c r="G1575" s="18">
        <v>0.8</v>
      </c>
      <c r="H1575" s="19">
        <v>290000</v>
      </c>
      <c r="I1575" s="14" t="s">
        <v>2458</v>
      </c>
    </row>
    <row r="1576" spans="1:9" ht="12.75">
      <c r="A1576" s="9">
        <v>15</v>
      </c>
      <c r="B1576" s="14" t="s">
        <v>2489</v>
      </c>
      <c r="C1576" s="15" t="s">
        <v>2490</v>
      </c>
      <c r="D1576" s="16" t="s">
        <v>356</v>
      </c>
      <c r="E1576" s="14" t="s">
        <v>2491</v>
      </c>
      <c r="F1576" s="17">
        <v>7.03</v>
      </c>
      <c r="G1576" s="18">
        <v>0.8</v>
      </c>
      <c r="H1576" s="19">
        <v>290000</v>
      </c>
      <c r="I1576" s="14" t="s">
        <v>2458</v>
      </c>
    </row>
    <row r="1577" spans="1:8" ht="12.75">
      <c r="A1577" s="26"/>
      <c r="F1577" s="29"/>
      <c r="G1577" s="30"/>
      <c r="H1577" s="20"/>
    </row>
    <row r="1578" spans="1:8" ht="12.75">
      <c r="A1578" s="26"/>
      <c r="F1578" s="29"/>
      <c r="G1578" s="30"/>
      <c r="H1578" s="20">
        <f>SUM(H1562:H1576)</f>
        <v>4495000</v>
      </c>
    </row>
    <row r="1579" spans="1:11" ht="12.75">
      <c r="A1579" s="26"/>
      <c r="F1579" s="29"/>
      <c r="G1579" s="30"/>
      <c r="H1579" s="20"/>
      <c r="J1579" s="9" t="s">
        <v>54</v>
      </c>
      <c r="K1579" s="9" t="s">
        <v>55</v>
      </c>
    </row>
    <row r="1580" spans="1:14" ht="12.75">
      <c r="A1580" s="26"/>
      <c r="F1580" s="29"/>
      <c r="G1580" s="30"/>
      <c r="H1580" s="20"/>
      <c r="J1580" s="14" t="s">
        <v>2495</v>
      </c>
      <c r="K1580" s="14" t="s">
        <v>2496</v>
      </c>
      <c r="L1580" s="2" t="s">
        <v>2494</v>
      </c>
      <c r="M1580" s="2">
        <v>84</v>
      </c>
      <c r="N1580" s="20">
        <f>M1580*50000</f>
        <v>4200000</v>
      </c>
    </row>
    <row r="1581" spans="1:11" ht="12.75">
      <c r="A1581" s="2" t="s">
        <v>2492</v>
      </c>
      <c r="J1581" s="14" t="s">
        <v>2495</v>
      </c>
      <c r="K1581" s="14" t="s">
        <v>2496</v>
      </c>
    </row>
    <row r="1582" spans="10:11" ht="12.75">
      <c r="J1582" s="14" t="s">
        <v>2495</v>
      </c>
      <c r="K1582" s="14" t="s">
        <v>2496</v>
      </c>
    </row>
    <row r="1583" spans="1:11" ht="12.75">
      <c r="A1583" s="9" t="s">
        <v>45</v>
      </c>
      <c r="B1583" s="9" t="s">
        <v>46</v>
      </c>
      <c r="C1583" s="10" t="s">
        <v>47</v>
      </c>
      <c r="D1583" s="11" t="s">
        <v>48</v>
      </c>
      <c r="E1583" s="9" t="s">
        <v>49</v>
      </c>
      <c r="F1583" s="12" t="s">
        <v>50</v>
      </c>
      <c r="G1583" s="12" t="s">
        <v>51</v>
      </c>
      <c r="H1583" s="13" t="s">
        <v>52</v>
      </c>
      <c r="I1583" s="9" t="s">
        <v>53</v>
      </c>
      <c r="J1583" s="14" t="s">
        <v>2495</v>
      </c>
      <c r="K1583" s="14" t="s">
        <v>2496</v>
      </c>
    </row>
    <row r="1584" spans="1:11" ht="12.75">
      <c r="A1584" s="9">
        <v>1</v>
      </c>
      <c r="B1584" s="14" t="s">
        <v>2493</v>
      </c>
      <c r="C1584" s="15" t="s">
        <v>1400</v>
      </c>
      <c r="D1584" s="16" t="s">
        <v>768</v>
      </c>
      <c r="E1584" s="14" t="s">
        <v>1124</v>
      </c>
      <c r="F1584" s="17">
        <v>9.03</v>
      </c>
      <c r="G1584" s="18">
        <v>0.8</v>
      </c>
      <c r="H1584" s="19">
        <v>435000</v>
      </c>
      <c r="I1584" s="14" t="s">
        <v>2494</v>
      </c>
      <c r="J1584" s="14" t="s">
        <v>2495</v>
      </c>
      <c r="K1584" s="14" t="s">
        <v>2496</v>
      </c>
    </row>
    <row r="1585" spans="1:11" ht="12.75">
      <c r="A1585" s="9">
        <v>2</v>
      </c>
      <c r="B1585" s="14" t="s">
        <v>2497</v>
      </c>
      <c r="C1585" s="15" t="s">
        <v>2498</v>
      </c>
      <c r="D1585" s="16" t="s">
        <v>1372</v>
      </c>
      <c r="E1585" s="14" t="s">
        <v>2499</v>
      </c>
      <c r="F1585" s="17">
        <v>8.94</v>
      </c>
      <c r="G1585" s="18">
        <v>0.8</v>
      </c>
      <c r="H1585" s="19">
        <v>435000</v>
      </c>
      <c r="I1585" s="14" t="s">
        <v>2494</v>
      </c>
      <c r="J1585" s="14" t="s">
        <v>2495</v>
      </c>
      <c r="K1585" s="14" t="s">
        <v>2496</v>
      </c>
    </row>
    <row r="1586" spans="1:11" ht="12.75">
      <c r="A1586" s="9">
        <v>3</v>
      </c>
      <c r="B1586" s="14" t="s">
        <v>2500</v>
      </c>
      <c r="C1586" s="15" t="s">
        <v>2501</v>
      </c>
      <c r="D1586" s="16" t="s">
        <v>73</v>
      </c>
      <c r="E1586" s="14" t="s">
        <v>2502</v>
      </c>
      <c r="F1586" s="17">
        <v>8.91</v>
      </c>
      <c r="G1586" s="18">
        <v>0.8</v>
      </c>
      <c r="H1586" s="19">
        <v>435000</v>
      </c>
      <c r="I1586" s="14" t="s">
        <v>2494</v>
      </c>
      <c r="J1586" s="14" t="s">
        <v>2495</v>
      </c>
      <c r="K1586" s="14" t="s">
        <v>2496</v>
      </c>
    </row>
    <row r="1587" spans="1:11" ht="12.75">
      <c r="A1587" s="9">
        <v>4</v>
      </c>
      <c r="B1587" s="14" t="s">
        <v>2503</v>
      </c>
      <c r="C1587" s="15" t="s">
        <v>652</v>
      </c>
      <c r="D1587" s="16" t="s">
        <v>166</v>
      </c>
      <c r="E1587" s="14" t="s">
        <v>476</v>
      </c>
      <c r="F1587" s="17">
        <v>8.9</v>
      </c>
      <c r="G1587" s="18">
        <v>0.8</v>
      </c>
      <c r="H1587" s="19">
        <v>435000</v>
      </c>
      <c r="I1587" s="14" t="s">
        <v>2494</v>
      </c>
      <c r="J1587" s="14" t="s">
        <v>2495</v>
      </c>
      <c r="K1587" s="14" t="s">
        <v>2496</v>
      </c>
    </row>
    <row r="1588" spans="1:11" ht="12.75">
      <c r="A1588" s="9">
        <v>5</v>
      </c>
      <c r="B1588" s="14" t="s">
        <v>2504</v>
      </c>
      <c r="C1588" s="15" t="s">
        <v>247</v>
      </c>
      <c r="D1588" s="16" t="s">
        <v>429</v>
      </c>
      <c r="E1588" s="14" t="s">
        <v>2422</v>
      </c>
      <c r="F1588" s="17">
        <v>8.88</v>
      </c>
      <c r="G1588" s="18">
        <v>1</v>
      </c>
      <c r="H1588" s="19">
        <v>435000</v>
      </c>
      <c r="I1588" s="14" t="s">
        <v>2494</v>
      </c>
      <c r="J1588" s="14" t="s">
        <v>2495</v>
      </c>
      <c r="K1588" s="14" t="s">
        <v>2496</v>
      </c>
    </row>
    <row r="1589" spans="1:11" ht="12.75">
      <c r="A1589" s="9">
        <v>6</v>
      </c>
      <c r="B1589" s="14" t="s">
        <v>2505</v>
      </c>
      <c r="C1589" s="15" t="s">
        <v>374</v>
      </c>
      <c r="D1589" s="16" t="s">
        <v>2018</v>
      </c>
      <c r="E1589" s="14" t="s">
        <v>2506</v>
      </c>
      <c r="F1589" s="17">
        <v>8.82</v>
      </c>
      <c r="G1589" s="18">
        <v>0.8</v>
      </c>
      <c r="H1589" s="19">
        <v>435000</v>
      </c>
      <c r="I1589" s="14" t="s">
        <v>2494</v>
      </c>
      <c r="J1589" s="14" t="s">
        <v>2495</v>
      </c>
      <c r="K1589" s="14" t="s">
        <v>2496</v>
      </c>
    </row>
    <row r="1590" spans="1:9" ht="12.75">
      <c r="A1590" s="9">
        <v>7</v>
      </c>
      <c r="B1590" s="14" t="s">
        <v>2507</v>
      </c>
      <c r="C1590" s="15" t="s">
        <v>2508</v>
      </c>
      <c r="D1590" s="16" t="s">
        <v>422</v>
      </c>
      <c r="E1590" s="14" t="s">
        <v>2509</v>
      </c>
      <c r="F1590" s="17">
        <v>8.66</v>
      </c>
      <c r="G1590" s="18">
        <v>0.8</v>
      </c>
      <c r="H1590" s="19">
        <v>435000</v>
      </c>
      <c r="I1590" s="14" t="s">
        <v>2494</v>
      </c>
    </row>
    <row r="1591" spans="1:9" ht="12.75">
      <c r="A1591" s="9">
        <v>8</v>
      </c>
      <c r="B1591" s="14" t="s">
        <v>2510</v>
      </c>
      <c r="C1591" s="15" t="s">
        <v>1890</v>
      </c>
      <c r="D1591" s="16" t="s">
        <v>1450</v>
      </c>
      <c r="E1591" s="14" t="s">
        <v>2511</v>
      </c>
      <c r="F1591" s="17">
        <v>8.61</v>
      </c>
      <c r="G1591" s="18">
        <v>0.8</v>
      </c>
      <c r="H1591" s="19">
        <v>435000</v>
      </c>
      <c r="I1591" s="14" t="s">
        <v>2494</v>
      </c>
    </row>
    <row r="1592" spans="1:9" ht="12.75">
      <c r="A1592" s="9">
        <v>9</v>
      </c>
      <c r="B1592" s="14" t="s">
        <v>2512</v>
      </c>
      <c r="C1592" s="15" t="s">
        <v>1914</v>
      </c>
      <c r="D1592" s="16" t="s">
        <v>2513</v>
      </c>
      <c r="E1592" s="14" t="s">
        <v>2514</v>
      </c>
      <c r="F1592" s="17">
        <v>8.51</v>
      </c>
      <c r="G1592" s="18">
        <v>0.8</v>
      </c>
      <c r="H1592" s="19">
        <v>435000</v>
      </c>
      <c r="I1592" s="14" t="s">
        <v>2494</v>
      </c>
    </row>
    <row r="1593" spans="1:9" ht="12.75">
      <c r="A1593" s="9">
        <v>10</v>
      </c>
      <c r="B1593" s="14" t="s">
        <v>2515</v>
      </c>
      <c r="C1593" s="15" t="s">
        <v>2516</v>
      </c>
      <c r="D1593" s="16" t="s">
        <v>356</v>
      </c>
      <c r="E1593" s="14" t="s">
        <v>2517</v>
      </c>
      <c r="F1593" s="17">
        <v>8.46</v>
      </c>
      <c r="G1593" s="18">
        <v>0.8</v>
      </c>
      <c r="H1593" s="19">
        <v>435000</v>
      </c>
      <c r="I1593" s="14" t="s">
        <v>2494</v>
      </c>
    </row>
    <row r="1594" spans="1:8" ht="12.75">
      <c r="A1594" s="26"/>
      <c r="F1594" s="23"/>
      <c r="G1594" s="24"/>
      <c r="H1594" s="20"/>
    </row>
    <row r="1595" spans="1:11" ht="12.75">
      <c r="A1595" s="26"/>
      <c r="F1595" s="23"/>
      <c r="G1595" s="24"/>
      <c r="H1595" s="20">
        <f>SUM(H1584:H1593)</f>
        <v>4350000</v>
      </c>
      <c r="J1595" s="9" t="s">
        <v>54</v>
      </c>
      <c r="K1595" s="9" t="s">
        <v>55</v>
      </c>
    </row>
    <row r="1596" spans="1:14" ht="12.75">
      <c r="A1596" s="26"/>
      <c r="F1596" s="23"/>
      <c r="G1596" s="24"/>
      <c r="H1596" s="20"/>
      <c r="J1596" s="14" t="s">
        <v>2495</v>
      </c>
      <c r="K1596" s="14" t="s">
        <v>2496</v>
      </c>
      <c r="L1596" s="2" t="s">
        <v>2522</v>
      </c>
      <c r="M1596" s="2">
        <v>40</v>
      </c>
      <c r="N1596" s="20">
        <f>M1596*50000</f>
        <v>2000000</v>
      </c>
    </row>
    <row r="1597" spans="1:11" ht="12.75">
      <c r="A1597" s="2" t="s">
        <v>2518</v>
      </c>
      <c r="J1597" s="14" t="s">
        <v>2495</v>
      </c>
      <c r="K1597" s="14" t="s">
        <v>2496</v>
      </c>
    </row>
    <row r="1598" spans="10:11" ht="12.75">
      <c r="J1598" s="14" t="s">
        <v>2495</v>
      </c>
      <c r="K1598" s="14" t="s">
        <v>2496</v>
      </c>
    </row>
    <row r="1599" spans="1:11" ht="12.75">
      <c r="A1599" s="9" t="s">
        <v>45</v>
      </c>
      <c r="B1599" s="9" t="s">
        <v>46</v>
      </c>
      <c r="C1599" s="10" t="s">
        <v>47</v>
      </c>
      <c r="D1599" s="11" t="s">
        <v>48</v>
      </c>
      <c r="E1599" s="9" t="s">
        <v>49</v>
      </c>
      <c r="F1599" s="12" t="s">
        <v>50</v>
      </c>
      <c r="G1599" s="12" t="s">
        <v>51</v>
      </c>
      <c r="H1599" s="13" t="s">
        <v>52</v>
      </c>
      <c r="I1599" s="9" t="s">
        <v>53</v>
      </c>
      <c r="J1599" s="14" t="s">
        <v>2495</v>
      </c>
      <c r="K1599" s="14" t="s">
        <v>2496</v>
      </c>
    </row>
    <row r="1600" spans="1:11" ht="12.75">
      <c r="A1600" s="9">
        <v>1</v>
      </c>
      <c r="B1600" s="14" t="s">
        <v>2519</v>
      </c>
      <c r="C1600" s="15" t="s">
        <v>2520</v>
      </c>
      <c r="D1600" s="16" t="s">
        <v>718</v>
      </c>
      <c r="E1600" s="14" t="s">
        <v>2521</v>
      </c>
      <c r="F1600" s="17">
        <v>9.09</v>
      </c>
      <c r="G1600" s="18">
        <v>1</v>
      </c>
      <c r="H1600" s="19">
        <v>580000</v>
      </c>
      <c r="I1600" s="14" t="s">
        <v>2522</v>
      </c>
      <c r="J1600" s="14" t="s">
        <v>2495</v>
      </c>
      <c r="K1600" s="14" t="s">
        <v>2496</v>
      </c>
    </row>
    <row r="1601" spans="1:9" ht="12.75">
      <c r="A1601" s="9">
        <v>2</v>
      </c>
      <c r="B1601" s="14" t="s">
        <v>2523</v>
      </c>
      <c r="C1601" s="15" t="s">
        <v>2524</v>
      </c>
      <c r="D1601" s="16" t="s">
        <v>208</v>
      </c>
      <c r="E1601" s="14" t="s">
        <v>2422</v>
      </c>
      <c r="F1601" s="17">
        <v>8.91</v>
      </c>
      <c r="G1601" s="18">
        <v>0.8</v>
      </c>
      <c r="H1601" s="19">
        <v>435000</v>
      </c>
      <c r="I1601" s="14" t="s">
        <v>2522</v>
      </c>
    </row>
    <row r="1602" spans="1:9" ht="12.75">
      <c r="A1602" s="9">
        <v>3</v>
      </c>
      <c r="B1602" s="14" t="s">
        <v>2525</v>
      </c>
      <c r="C1602" s="15" t="s">
        <v>1415</v>
      </c>
      <c r="D1602" s="16" t="s">
        <v>1305</v>
      </c>
      <c r="E1602" s="14" t="s">
        <v>2526</v>
      </c>
      <c r="F1602" s="17">
        <v>8.86</v>
      </c>
      <c r="G1602" s="18">
        <v>0.8</v>
      </c>
      <c r="H1602" s="19">
        <v>435000</v>
      </c>
      <c r="I1602" s="14" t="s">
        <v>2522</v>
      </c>
    </row>
    <row r="1603" spans="1:9" ht="12.75">
      <c r="A1603" s="9">
        <v>4</v>
      </c>
      <c r="B1603" s="14" t="s">
        <v>2527</v>
      </c>
      <c r="C1603" s="15" t="s">
        <v>2528</v>
      </c>
      <c r="D1603" s="16" t="s">
        <v>449</v>
      </c>
      <c r="E1603" s="14" t="s">
        <v>2529</v>
      </c>
      <c r="F1603" s="17">
        <v>8.84</v>
      </c>
      <c r="G1603" s="18">
        <v>0.8</v>
      </c>
      <c r="H1603" s="19">
        <v>435000</v>
      </c>
      <c r="I1603" s="14" t="s">
        <v>2522</v>
      </c>
    </row>
    <row r="1604" spans="1:9" ht="12.75">
      <c r="A1604" s="9">
        <v>5</v>
      </c>
      <c r="B1604" s="14" t="s">
        <v>2530</v>
      </c>
      <c r="C1604" s="15" t="s">
        <v>1247</v>
      </c>
      <c r="D1604" s="16" t="s">
        <v>367</v>
      </c>
      <c r="E1604" s="14" t="s">
        <v>2531</v>
      </c>
      <c r="F1604" s="17">
        <v>8.71</v>
      </c>
      <c r="G1604" s="18">
        <v>1</v>
      </c>
      <c r="H1604" s="19">
        <v>435000</v>
      </c>
      <c r="I1604" s="14" t="s">
        <v>2522</v>
      </c>
    </row>
    <row r="1605" spans="1:8" ht="12.75">
      <c r="A1605" s="26"/>
      <c r="F1605" s="23"/>
      <c r="G1605" s="24"/>
      <c r="H1605" s="20"/>
    </row>
    <row r="1606" spans="1:11" ht="12.75">
      <c r="A1606" s="26"/>
      <c r="F1606" s="23"/>
      <c r="G1606" s="24"/>
      <c r="H1606" s="20">
        <f>SUM(H1600:H1604)</f>
        <v>2320000</v>
      </c>
      <c r="J1606" s="9" t="s">
        <v>54</v>
      </c>
      <c r="K1606" s="9" t="s">
        <v>55</v>
      </c>
    </row>
    <row r="1607" spans="1:14" ht="12.75">
      <c r="A1607" s="26"/>
      <c r="F1607" s="23"/>
      <c r="G1607" s="24"/>
      <c r="H1607" s="20"/>
      <c r="J1607" s="14" t="s">
        <v>2495</v>
      </c>
      <c r="K1607" s="14" t="s">
        <v>2496</v>
      </c>
      <c r="L1607" s="2" t="s">
        <v>2534</v>
      </c>
      <c r="M1607" s="2">
        <v>28</v>
      </c>
      <c r="N1607" s="20">
        <f>M1607*50000</f>
        <v>1400000</v>
      </c>
    </row>
    <row r="1608" spans="1:11" ht="12.75">
      <c r="A1608" s="2" t="s">
        <v>2532</v>
      </c>
      <c r="J1608" s="14" t="s">
        <v>2495</v>
      </c>
      <c r="K1608" s="14" t="s">
        <v>2496</v>
      </c>
    </row>
    <row r="1609" spans="10:11" ht="12.75">
      <c r="J1609" s="14" t="s">
        <v>2495</v>
      </c>
      <c r="K1609" s="14" t="s">
        <v>2496</v>
      </c>
    </row>
    <row r="1610" spans="1:9" ht="12.75">
      <c r="A1610" s="9" t="s">
        <v>45</v>
      </c>
      <c r="B1610" s="9" t="s">
        <v>46</v>
      </c>
      <c r="C1610" s="10" t="s">
        <v>47</v>
      </c>
      <c r="D1610" s="11" t="s">
        <v>48</v>
      </c>
      <c r="E1610" s="9" t="s">
        <v>49</v>
      </c>
      <c r="F1610" s="12" t="s">
        <v>50</v>
      </c>
      <c r="G1610" s="12" t="s">
        <v>51</v>
      </c>
      <c r="H1610" s="13" t="s">
        <v>52</v>
      </c>
      <c r="I1610" s="9" t="s">
        <v>53</v>
      </c>
    </row>
    <row r="1611" spans="1:9" ht="12.75">
      <c r="A1611" s="9">
        <v>1</v>
      </c>
      <c r="B1611" s="14" t="s">
        <v>2533</v>
      </c>
      <c r="C1611" s="15" t="s">
        <v>1347</v>
      </c>
      <c r="D1611" s="16" t="s">
        <v>1643</v>
      </c>
      <c r="E1611" s="14" t="s">
        <v>706</v>
      </c>
      <c r="F1611" s="17">
        <v>9.04</v>
      </c>
      <c r="G1611" s="18">
        <v>1</v>
      </c>
      <c r="H1611" s="19">
        <v>580000</v>
      </c>
      <c r="I1611" s="14" t="s">
        <v>2534</v>
      </c>
    </row>
    <row r="1612" spans="1:9" ht="12.75">
      <c r="A1612" s="9">
        <v>2</v>
      </c>
      <c r="B1612" s="14" t="s">
        <v>2535</v>
      </c>
      <c r="C1612" s="15" t="s">
        <v>262</v>
      </c>
      <c r="D1612" s="16" t="s">
        <v>196</v>
      </c>
      <c r="E1612" s="14" t="s">
        <v>1309</v>
      </c>
      <c r="F1612" s="17">
        <v>8.74</v>
      </c>
      <c r="G1612" s="18">
        <v>1</v>
      </c>
      <c r="H1612" s="19">
        <v>435000</v>
      </c>
      <c r="I1612" s="14" t="s">
        <v>2534</v>
      </c>
    </row>
    <row r="1613" spans="1:9" ht="12.75">
      <c r="A1613" s="9">
        <v>3</v>
      </c>
      <c r="B1613" s="14" t="s">
        <v>2536</v>
      </c>
      <c r="C1613" s="15" t="s">
        <v>370</v>
      </c>
      <c r="D1613" s="16" t="s">
        <v>149</v>
      </c>
      <c r="E1613" s="14" t="s">
        <v>2537</v>
      </c>
      <c r="F1613" s="17">
        <v>8.21</v>
      </c>
      <c r="G1613" s="18">
        <v>0.8</v>
      </c>
      <c r="H1613" s="19">
        <v>435000</v>
      </c>
      <c r="I1613" s="14" t="s">
        <v>2534</v>
      </c>
    </row>
    <row r="1614" spans="1:8" ht="12.75">
      <c r="A1614" s="26"/>
      <c r="F1614" s="23"/>
      <c r="G1614" s="24"/>
      <c r="H1614" s="20"/>
    </row>
    <row r="1615" spans="1:11" ht="12.75">
      <c r="A1615" s="26"/>
      <c r="F1615" s="23"/>
      <c r="G1615" s="24"/>
      <c r="H1615" s="20">
        <f>SUM(H1611:H1613)</f>
        <v>1450000</v>
      </c>
      <c r="J1615" s="9" t="s">
        <v>54</v>
      </c>
      <c r="K1615" s="9" t="s">
        <v>55</v>
      </c>
    </row>
    <row r="1616" spans="1:14" ht="12.75">
      <c r="A1616" s="26"/>
      <c r="F1616" s="23"/>
      <c r="G1616" s="24"/>
      <c r="H1616" s="20"/>
      <c r="J1616" s="14" t="s">
        <v>2495</v>
      </c>
      <c r="K1616" s="14" t="s">
        <v>2496</v>
      </c>
      <c r="L1616" s="2" t="s">
        <v>2543</v>
      </c>
      <c r="M1616" s="2">
        <v>24</v>
      </c>
      <c r="N1616" s="20">
        <f>M1616*50000</f>
        <v>1200000</v>
      </c>
    </row>
    <row r="1617" spans="1:11" ht="12.75">
      <c r="A1617" s="2" t="s">
        <v>2538</v>
      </c>
      <c r="J1617" s="14" t="s">
        <v>2495</v>
      </c>
      <c r="K1617" s="14" t="s">
        <v>2496</v>
      </c>
    </row>
    <row r="1618" spans="10:11" ht="12.75">
      <c r="J1618" s="14" t="s">
        <v>2495</v>
      </c>
      <c r="K1618" s="14" t="s">
        <v>2496</v>
      </c>
    </row>
    <row r="1619" spans="1:9" ht="12.75">
      <c r="A1619" s="9" t="s">
        <v>45</v>
      </c>
      <c r="B1619" s="9" t="s">
        <v>46</v>
      </c>
      <c r="C1619" s="10" t="s">
        <v>47</v>
      </c>
      <c r="D1619" s="11" t="s">
        <v>48</v>
      </c>
      <c r="E1619" s="9" t="s">
        <v>49</v>
      </c>
      <c r="F1619" s="12" t="s">
        <v>50</v>
      </c>
      <c r="G1619" s="12" t="s">
        <v>51</v>
      </c>
      <c r="H1619" s="13" t="s">
        <v>52</v>
      </c>
      <c r="I1619" s="9" t="s">
        <v>53</v>
      </c>
    </row>
    <row r="1620" spans="1:9" ht="12.75">
      <c r="A1620" s="9">
        <v>1</v>
      </c>
      <c r="B1620" s="14" t="s">
        <v>2539</v>
      </c>
      <c r="C1620" s="15" t="s">
        <v>2540</v>
      </c>
      <c r="D1620" s="16" t="s">
        <v>2541</v>
      </c>
      <c r="E1620" s="14" t="s">
        <v>2542</v>
      </c>
      <c r="F1620" s="17">
        <v>8.86</v>
      </c>
      <c r="G1620" s="18">
        <v>1</v>
      </c>
      <c r="H1620" s="19">
        <v>435000</v>
      </c>
      <c r="I1620" s="14" t="s">
        <v>2543</v>
      </c>
    </row>
    <row r="1621" spans="1:9" ht="12.75">
      <c r="A1621" s="9">
        <v>2</v>
      </c>
      <c r="B1621" s="14" t="s">
        <v>2544</v>
      </c>
      <c r="C1621" s="15" t="s">
        <v>494</v>
      </c>
      <c r="D1621" s="16" t="s">
        <v>422</v>
      </c>
      <c r="E1621" s="14" t="s">
        <v>2545</v>
      </c>
      <c r="F1621" s="17">
        <v>8.41</v>
      </c>
      <c r="G1621" s="18">
        <v>0.8</v>
      </c>
      <c r="H1621" s="19">
        <v>435000</v>
      </c>
      <c r="I1621" s="14" t="s">
        <v>2543</v>
      </c>
    </row>
    <row r="1622" spans="1:9" ht="12.75">
      <c r="A1622" s="9">
        <v>3</v>
      </c>
      <c r="B1622" s="14" t="s">
        <v>2546</v>
      </c>
      <c r="C1622" s="15" t="s">
        <v>680</v>
      </c>
      <c r="D1622" s="16" t="s">
        <v>356</v>
      </c>
      <c r="E1622" s="14" t="s">
        <v>2529</v>
      </c>
      <c r="F1622" s="17">
        <v>8.26</v>
      </c>
      <c r="G1622" s="18">
        <v>0.8</v>
      </c>
      <c r="H1622" s="19">
        <v>435000</v>
      </c>
      <c r="I1622" s="14" t="s">
        <v>2543</v>
      </c>
    </row>
    <row r="1623" spans="1:8" ht="12.75">
      <c r="A1623" s="26"/>
      <c r="F1623" s="23"/>
      <c r="G1623" s="24"/>
      <c r="H1623" s="20"/>
    </row>
    <row r="1624" spans="1:8" ht="12.75">
      <c r="A1624" s="26"/>
      <c r="F1624" s="23"/>
      <c r="G1624" s="24"/>
      <c r="H1624" s="20">
        <f>SUM(H1620:H1622)</f>
        <v>1305000</v>
      </c>
    </row>
    <row r="1625" spans="1:11" ht="12.75">
      <c r="A1625" s="26"/>
      <c r="F1625" s="23"/>
      <c r="G1625" s="24"/>
      <c r="H1625" s="20"/>
      <c r="J1625" s="9" t="s">
        <v>54</v>
      </c>
      <c r="K1625" s="9" t="s">
        <v>55</v>
      </c>
    </row>
    <row r="1626" spans="1:14" ht="12.75">
      <c r="A1626" s="26"/>
      <c r="F1626" s="23"/>
      <c r="G1626" s="24"/>
      <c r="H1626" s="20"/>
      <c r="J1626" s="14" t="s">
        <v>2495</v>
      </c>
      <c r="K1626" s="14" t="s">
        <v>2496</v>
      </c>
      <c r="L1626" s="2" t="s">
        <v>2550</v>
      </c>
      <c r="M1626" s="2">
        <v>21</v>
      </c>
      <c r="N1626" s="20">
        <f>M1626*50000</f>
        <v>1050000</v>
      </c>
    </row>
    <row r="1627" spans="1:14" ht="12.75">
      <c r="A1627" s="2" t="s">
        <v>2547</v>
      </c>
      <c r="N1627" s="20"/>
    </row>
    <row r="1628" ht="12.75">
      <c r="N1628" s="20"/>
    </row>
    <row r="1629" spans="1:14" ht="12.75">
      <c r="A1629" s="9" t="s">
        <v>45</v>
      </c>
      <c r="B1629" s="9" t="s">
        <v>46</v>
      </c>
      <c r="C1629" s="10" t="s">
        <v>47</v>
      </c>
      <c r="D1629" s="11" t="s">
        <v>48</v>
      </c>
      <c r="E1629" s="9" t="s">
        <v>49</v>
      </c>
      <c r="F1629" s="12" t="s">
        <v>50</v>
      </c>
      <c r="G1629" s="12" t="s">
        <v>51</v>
      </c>
      <c r="H1629" s="13" t="s">
        <v>52</v>
      </c>
      <c r="I1629" s="9" t="s">
        <v>53</v>
      </c>
      <c r="N1629" s="20"/>
    </row>
    <row r="1630" spans="1:14" ht="12.75">
      <c r="A1630" s="9">
        <v>1</v>
      </c>
      <c r="B1630" s="14" t="s">
        <v>2548</v>
      </c>
      <c r="C1630" s="15" t="s">
        <v>2549</v>
      </c>
      <c r="D1630" s="16" t="s">
        <v>576</v>
      </c>
      <c r="E1630" s="14" t="s">
        <v>2041</v>
      </c>
      <c r="F1630" s="17">
        <v>7.33</v>
      </c>
      <c r="G1630" s="18">
        <v>0.8</v>
      </c>
      <c r="H1630" s="19">
        <v>290000</v>
      </c>
      <c r="I1630" s="14" t="s">
        <v>2550</v>
      </c>
      <c r="N1630" s="20"/>
    </row>
    <row r="1631" spans="1:14" ht="12.75">
      <c r="A1631" s="26"/>
      <c r="F1631" s="23"/>
      <c r="G1631" s="24"/>
      <c r="H1631" s="20"/>
      <c r="N1631" s="20"/>
    </row>
    <row r="1632" spans="1:14" ht="12.75">
      <c r="A1632" s="26"/>
      <c r="F1632" s="23"/>
      <c r="G1632" s="24"/>
      <c r="H1632" s="20">
        <f>H1630</f>
        <v>290000</v>
      </c>
      <c r="J1632" s="9" t="s">
        <v>54</v>
      </c>
      <c r="K1632" s="9" t="s">
        <v>55</v>
      </c>
      <c r="N1632" s="20"/>
    </row>
    <row r="1633" spans="1:14" ht="12.75">
      <c r="A1633" s="26"/>
      <c r="F1633" s="23"/>
      <c r="G1633" s="24"/>
      <c r="H1633" s="20"/>
      <c r="J1633" s="14" t="s">
        <v>2495</v>
      </c>
      <c r="K1633" s="14" t="s">
        <v>2496</v>
      </c>
      <c r="L1633" s="2" t="s">
        <v>2554</v>
      </c>
      <c r="M1633" s="2">
        <v>14</v>
      </c>
      <c r="N1633" s="20">
        <f>M1633*50000</f>
        <v>700000</v>
      </c>
    </row>
    <row r="1634" spans="1:14" ht="12.75">
      <c r="A1634" s="2" t="s">
        <v>2551</v>
      </c>
      <c r="N1634" s="20"/>
    </row>
    <row r="1635" ht="12.75">
      <c r="N1635" s="20"/>
    </row>
    <row r="1636" spans="1:14" ht="12.75">
      <c r="A1636" s="9" t="s">
        <v>45</v>
      </c>
      <c r="B1636" s="9" t="s">
        <v>46</v>
      </c>
      <c r="C1636" s="10" t="s">
        <v>47</v>
      </c>
      <c r="D1636" s="11" t="s">
        <v>48</v>
      </c>
      <c r="E1636" s="9" t="s">
        <v>49</v>
      </c>
      <c r="F1636" s="12" t="s">
        <v>50</v>
      </c>
      <c r="G1636" s="12" t="s">
        <v>51</v>
      </c>
      <c r="H1636" s="13" t="s">
        <v>52</v>
      </c>
      <c r="I1636" s="9" t="s">
        <v>53</v>
      </c>
      <c r="N1636" s="20"/>
    </row>
    <row r="1637" spans="1:14" ht="12.75">
      <c r="A1637" s="9">
        <v>1</v>
      </c>
      <c r="B1637" s="14" t="s">
        <v>2552</v>
      </c>
      <c r="C1637" s="15" t="s">
        <v>199</v>
      </c>
      <c r="D1637" s="16" t="s">
        <v>225</v>
      </c>
      <c r="E1637" s="14" t="s">
        <v>2553</v>
      </c>
      <c r="F1637" s="17">
        <v>7.54</v>
      </c>
      <c r="G1637" s="18">
        <v>0.8</v>
      </c>
      <c r="H1637" s="19">
        <v>290000</v>
      </c>
      <c r="I1637" s="14" t="s">
        <v>2554</v>
      </c>
      <c r="N1637" s="20"/>
    </row>
    <row r="1638" spans="1:14" ht="12.75">
      <c r="A1638" s="26"/>
      <c r="F1638" s="23"/>
      <c r="G1638" s="24"/>
      <c r="H1638" s="20"/>
      <c r="N1638" s="20"/>
    </row>
    <row r="1639" spans="1:14" ht="12.75">
      <c r="A1639" s="26"/>
      <c r="F1639" s="23"/>
      <c r="G1639" s="24"/>
      <c r="H1639" s="20">
        <f>H1637</f>
        <v>290000</v>
      </c>
      <c r="N1639" s="20"/>
    </row>
    <row r="1640" spans="1:14" ht="12.75">
      <c r="A1640" s="26"/>
      <c r="F1640" s="23"/>
      <c r="G1640" s="24"/>
      <c r="H1640" s="20"/>
      <c r="N1640" s="20"/>
    </row>
    <row r="1641" spans="1:14" ht="12.75">
      <c r="A1641" s="26"/>
      <c r="F1641" s="23"/>
      <c r="G1641" s="24"/>
      <c r="H1641" s="20"/>
      <c r="N1641" s="20"/>
    </row>
    <row r="1642" spans="1:14" ht="12.75">
      <c r="A1642" s="26"/>
      <c r="F1642" s="23"/>
      <c r="G1642" s="24"/>
      <c r="H1642" s="20"/>
      <c r="N1642" s="20"/>
    </row>
    <row r="1643" spans="1:14" ht="15.75">
      <c r="A1643" s="28" t="s">
        <v>346</v>
      </c>
      <c r="F1643" s="23"/>
      <c r="G1643" s="24"/>
      <c r="H1643" s="20"/>
      <c r="N1643" s="20"/>
    </row>
    <row r="1644" spans="1:14" ht="15.75">
      <c r="A1644" s="28" t="s">
        <v>2384</v>
      </c>
      <c r="F1644" s="23"/>
      <c r="G1644" s="24"/>
      <c r="H1644" s="20"/>
      <c r="N1644" s="20"/>
    </row>
    <row r="1645" spans="1:14" ht="15.75">
      <c r="A1645" s="28" t="s">
        <v>348</v>
      </c>
      <c r="F1645" s="23"/>
      <c r="G1645" s="24"/>
      <c r="H1645" s="20"/>
      <c r="N1645" s="20"/>
    </row>
    <row r="1646" spans="1:14" ht="15.75">
      <c r="A1646" s="28" t="s">
        <v>2385</v>
      </c>
      <c r="F1646" s="23"/>
      <c r="G1646" s="24"/>
      <c r="H1646" s="20"/>
      <c r="N1646" s="20"/>
    </row>
    <row r="1647" spans="1:14" ht="12.75">
      <c r="A1647" s="26"/>
      <c r="F1647" s="23"/>
      <c r="G1647" s="24"/>
      <c r="H1647" s="20"/>
      <c r="N1647" s="20"/>
    </row>
    <row r="1648" spans="1:14" ht="12.75">
      <c r="A1648" s="26"/>
      <c r="F1648" s="23"/>
      <c r="G1648" s="24"/>
      <c r="H1648" s="20"/>
      <c r="N1648" s="20"/>
    </row>
    <row r="1649" spans="1:14" ht="14.25">
      <c r="A1649" s="26"/>
      <c r="F1649" s="23"/>
      <c r="G1649" s="24"/>
      <c r="H1649" s="20"/>
      <c r="J1649" s="1"/>
      <c r="N1649" s="20"/>
    </row>
    <row r="1650" spans="1:14" ht="14.25">
      <c r="A1650" s="26"/>
      <c r="F1650" s="23"/>
      <c r="G1650" s="24"/>
      <c r="H1650" s="20"/>
      <c r="J1650" s="1"/>
      <c r="N1650" s="20"/>
    </row>
    <row r="1651" spans="10:14" ht="14.25">
      <c r="J1651" s="1"/>
      <c r="N1651" s="20"/>
    </row>
    <row r="1652" spans="10:14" ht="14.25">
      <c r="J1652" s="1"/>
      <c r="N1652" s="20"/>
    </row>
    <row r="1653" spans="1:14" ht="14.25">
      <c r="A1653" s="1" t="s">
        <v>37</v>
      </c>
      <c r="B1653" s="1"/>
      <c r="C1653" s="1"/>
      <c r="D1653" s="1"/>
      <c r="E1653" s="1"/>
      <c r="G1653" s="3" t="s">
        <v>38</v>
      </c>
      <c r="H1653" s="4"/>
      <c r="J1653" s="1"/>
      <c r="N1653" s="20"/>
    </row>
    <row r="1654" spans="1:14" ht="14.25">
      <c r="A1654" s="1" t="s">
        <v>39</v>
      </c>
      <c r="B1654" s="1"/>
      <c r="C1654" s="1"/>
      <c r="D1654" s="1"/>
      <c r="E1654" s="1"/>
      <c r="G1654" s="3" t="s">
        <v>40</v>
      </c>
      <c r="H1654" s="4"/>
      <c r="J1654" s="1"/>
      <c r="N1654" s="20"/>
    </row>
    <row r="1655" spans="1:14" ht="14.25">
      <c r="A1655" s="1"/>
      <c r="B1655" s="1"/>
      <c r="C1655" s="1"/>
      <c r="D1655" s="1"/>
      <c r="E1655" s="1"/>
      <c r="F1655" s="3"/>
      <c r="G1655" s="4"/>
      <c r="H1655" s="5"/>
      <c r="N1655" s="20"/>
    </row>
    <row r="1656" spans="1:14" ht="17.25">
      <c r="A1656" s="6" t="s">
        <v>41</v>
      </c>
      <c r="B1656" s="1"/>
      <c r="C1656" s="1"/>
      <c r="D1656" s="1"/>
      <c r="E1656" s="1"/>
      <c r="F1656" s="3"/>
      <c r="G1656" s="4"/>
      <c r="H1656" s="5"/>
      <c r="N1656" s="20"/>
    </row>
    <row r="1657" spans="1:14" ht="15.75">
      <c r="A1657" s="7" t="s">
        <v>42</v>
      </c>
      <c r="B1657" s="1"/>
      <c r="C1657" s="1"/>
      <c r="D1657" s="1"/>
      <c r="E1657" s="1"/>
      <c r="F1657" s="3"/>
      <c r="G1657" s="4"/>
      <c r="H1657" s="5"/>
      <c r="N1657" s="20"/>
    </row>
    <row r="1658" spans="1:14" ht="18">
      <c r="A1658" s="1"/>
      <c r="B1658" s="1"/>
      <c r="C1658" s="1"/>
      <c r="D1658" s="8" t="s">
        <v>2555</v>
      </c>
      <c r="E1658" s="1"/>
      <c r="F1658" s="3"/>
      <c r="G1658" s="4"/>
      <c r="H1658" s="5"/>
      <c r="N1658" s="20"/>
    </row>
    <row r="1659" spans="10:14" ht="12.75">
      <c r="J1659" s="9" t="s">
        <v>54</v>
      </c>
      <c r="K1659" s="9" t="s">
        <v>55</v>
      </c>
      <c r="N1659" s="20"/>
    </row>
    <row r="1660" spans="10:14" ht="12.75">
      <c r="J1660" s="14" t="s">
        <v>2559</v>
      </c>
      <c r="K1660" s="14" t="s">
        <v>2560</v>
      </c>
      <c r="N1660" s="20"/>
    </row>
    <row r="1661" spans="1:14" ht="12.75">
      <c r="A1661" s="2" t="s">
        <v>2556</v>
      </c>
      <c r="J1661" s="14" t="s">
        <v>2559</v>
      </c>
      <c r="K1661" s="14" t="s">
        <v>2560</v>
      </c>
      <c r="L1661" s="2" t="s">
        <v>2558</v>
      </c>
      <c r="M1661" s="2">
        <v>117</v>
      </c>
      <c r="N1661" s="20">
        <f>M1661*50000</f>
        <v>5850000</v>
      </c>
    </row>
    <row r="1662" spans="10:11" ht="12.75">
      <c r="J1662" s="14" t="s">
        <v>2559</v>
      </c>
      <c r="K1662" s="14" t="s">
        <v>2560</v>
      </c>
    </row>
    <row r="1663" spans="1:11" ht="12.75">
      <c r="A1663" s="9" t="s">
        <v>45</v>
      </c>
      <c r="B1663" s="9" t="s">
        <v>46</v>
      </c>
      <c r="C1663" s="10" t="s">
        <v>47</v>
      </c>
      <c r="D1663" s="11" t="s">
        <v>48</v>
      </c>
      <c r="E1663" s="9" t="s">
        <v>49</v>
      </c>
      <c r="F1663" s="12" t="s">
        <v>50</v>
      </c>
      <c r="G1663" s="12" t="s">
        <v>51</v>
      </c>
      <c r="H1663" s="13" t="s">
        <v>52</v>
      </c>
      <c r="I1663" s="9" t="s">
        <v>53</v>
      </c>
      <c r="J1663" s="14" t="s">
        <v>2559</v>
      </c>
      <c r="K1663" s="14" t="s">
        <v>2560</v>
      </c>
    </row>
    <row r="1664" spans="1:11" ht="12.75">
      <c r="A1664" s="9">
        <v>1</v>
      </c>
      <c r="B1664" s="14" t="s">
        <v>2557</v>
      </c>
      <c r="C1664" s="15" t="s">
        <v>561</v>
      </c>
      <c r="D1664" s="16" t="s">
        <v>645</v>
      </c>
      <c r="E1664" s="14" t="s">
        <v>660</v>
      </c>
      <c r="F1664" s="17">
        <v>8.57</v>
      </c>
      <c r="G1664" s="18">
        <v>0.6</v>
      </c>
      <c r="H1664" s="19">
        <v>290000</v>
      </c>
      <c r="I1664" s="14" t="s">
        <v>2558</v>
      </c>
      <c r="J1664" s="14" t="s">
        <v>2559</v>
      </c>
      <c r="K1664" s="14" t="s">
        <v>2560</v>
      </c>
    </row>
    <row r="1665" spans="1:11" ht="12.75">
      <c r="A1665" s="9">
        <v>2</v>
      </c>
      <c r="B1665" s="14" t="s">
        <v>2561</v>
      </c>
      <c r="C1665" s="15" t="s">
        <v>2562</v>
      </c>
      <c r="D1665" s="16" t="s">
        <v>149</v>
      </c>
      <c r="E1665" s="14" t="s">
        <v>2058</v>
      </c>
      <c r="F1665" s="17">
        <v>8.43</v>
      </c>
      <c r="G1665" s="18">
        <v>0.8</v>
      </c>
      <c r="H1665" s="19">
        <v>435000</v>
      </c>
      <c r="I1665" s="14" t="s">
        <v>2558</v>
      </c>
      <c r="J1665" s="14" t="s">
        <v>2559</v>
      </c>
      <c r="K1665" s="14" t="s">
        <v>2560</v>
      </c>
    </row>
    <row r="1666" spans="1:11" ht="12.75">
      <c r="A1666" s="9">
        <v>3</v>
      </c>
      <c r="B1666" s="14" t="s">
        <v>2563</v>
      </c>
      <c r="C1666" s="15" t="s">
        <v>468</v>
      </c>
      <c r="D1666" s="16" t="s">
        <v>212</v>
      </c>
      <c r="E1666" s="14" t="s">
        <v>2564</v>
      </c>
      <c r="F1666" s="17">
        <v>8.36</v>
      </c>
      <c r="G1666" s="18">
        <v>0.8</v>
      </c>
      <c r="H1666" s="19">
        <v>435000</v>
      </c>
      <c r="I1666" s="14" t="s">
        <v>2558</v>
      </c>
      <c r="J1666" s="14" t="s">
        <v>2559</v>
      </c>
      <c r="K1666" s="14" t="s">
        <v>2560</v>
      </c>
    </row>
    <row r="1667" spans="1:11" ht="12.75">
      <c r="A1667" s="9">
        <v>4</v>
      </c>
      <c r="B1667" s="14" t="s">
        <v>2565</v>
      </c>
      <c r="C1667" s="15" t="s">
        <v>72</v>
      </c>
      <c r="D1667" s="16" t="s">
        <v>136</v>
      </c>
      <c r="E1667" s="14" t="s">
        <v>2566</v>
      </c>
      <c r="F1667" s="17">
        <v>8.19</v>
      </c>
      <c r="G1667" s="18">
        <v>0.8</v>
      </c>
      <c r="H1667" s="19">
        <v>435000</v>
      </c>
      <c r="I1667" s="14" t="s">
        <v>2558</v>
      </c>
      <c r="J1667" s="14" t="s">
        <v>2559</v>
      </c>
      <c r="K1667" s="14" t="s">
        <v>2560</v>
      </c>
    </row>
    <row r="1668" spans="1:11" ht="12.75">
      <c r="A1668" s="9">
        <v>5</v>
      </c>
      <c r="B1668" s="14" t="s">
        <v>2567</v>
      </c>
      <c r="C1668" s="15" t="s">
        <v>2568</v>
      </c>
      <c r="D1668" s="16" t="s">
        <v>1252</v>
      </c>
      <c r="E1668" s="14" t="s">
        <v>2569</v>
      </c>
      <c r="F1668" s="17">
        <v>7.98</v>
      </c>
      <c r="G1668" s="18">
        <v>0.8</v>
      </c>
      <c r="H1668" s="19">
        <v>290000</v>
      </c>
      <c r="I1668" s="14" t="s">
        <v>2558</v>
      </c>
      <c r="J1668" s="14" t="s">
        <v>2559</v>
      </c>
      <c r="K1668" s="14" t="s">
        <v>2560</v>
      </c>
    </row>
    <row r="1669" spans="1:11" ht="12.75">
      <c r="A1669" s="9">
        <v>6</v>
      </c>
      <c r="B1669" s="14" t="s">
        <v>2570</v>
      </c>
      <c r="C1669" s="15" t="s">
        <v>381</v>
      </c>
      <c r="D1669" s="16" t="s">
        <v>73</v>
      </c>
      <c r="E1669" s="14" t="s">
        <v>2571</v>
      </c>
      <c r="F1669" s="17">
        <v>7.94</v>
      </c>
      <c r="G1669" s="18">
        <v>0.8</v>
      </c>
      <c r="H1669" s="19">
        <v>290000</v>
      </c>
      <c r="I1669" s="14" t="s">
        <v>2558</v>
      </c>
      <c r="J1669" s="14" t="s">
        <v>2559</v>
      </c>
      <c r="K1669" s="14" t="s">
        <v>2560</v>
      </c>
    </row>
    <row r="1670" spans="1:11" ht="12.75">
      <c r="A1670" s="9">
        <v>7</v>
      </c>
      <c r="B1670" s="14" t="s">
        <v>2572</v>
      </c>
      <c r="C1670" s="15" t="s">
        <v>762</v>
      </c>
      <c r="D1670" s="16" t="s">
        <v>846</v>
      </c>
      <c r="E1670" s="14" t="s">
        <v>692</v>
      </c>
      <c r="F1670" s="17">
        <v>7.87</v>
      </c>
      <c r="G1670" s="18">
        <v>0.8</v>
      </c>
      <c r="H1670" s="19">
        <v>290000</v>
      </c>
      <c r="I1670" s="14" t="s">
        <v>2558</v>
      </c>
      <c r="J1670" s="14" t="s">
        <v>2559</v>
      </c>
      <c r="K1670" s="14" t="s">
        <v>2560</v>
      </c>
    </row>
    <row r="1671" spans="1:11" ht="12.75">
      <c r="A1671" s="9">
        <v>8</v>
      </c>
      <c r="B1671" s="14" t="s">
        <v>2573</v>
      </c>
      <c r="C1671" s="15" t="s">
        <v>1353</v>
      </c>
      <c r="D1671" s="16" t="s">
        <v>653</v>
      </c>
      <c r="E1671" s="14" t="s">
        <v>2574</v>
      </c>
      <c r="F1671" s="17">
        <v>7.79</v>
      </c>
      <c r="G1671" s="18">
        <v>0.8</v>
      </c>
      <c r="H1671" s="19">
        <v>290000</v>
      </c>
      <c r="I1671" s="14" t="s">
        <v>2558</v>
      </c>
      <c r="J1671" s="14" t="s">
        <v>2559</v>
      </c>
      <c r="K1671" s="14" t="s">
        <v>2560</v>
      </c>
    </row>
    <row r="1672" spans="1:11" ht="12.75">
      <c r="A1672" s="9">
        <v>9</v>
      </c>
      <c r="B1672" s="14" t="s">
        <v>2575</v>
      </c>
      <c r="C1672" s="15" t="s">
        <v>1753</v>
      </c>
      <c r="D1672" s="16" t="s">
        <v>208</v>
      </c>
      <c r="E1672" s="14" t="s">
        <v>2576</v>
      </c>
      <c r="F1672" s="17">
        <v>7.77</v>
      </c>
      <c r="G1672" s="18">
        <v>1</v>
      </c>
      <c r="H1672" s="19">
        <v>290000</v>
      </c>
      <c r="I1672" s="14" t="s">
        <v>2558</v>
      </c>
      <c r="J1672" s="14" t="s">
        <v>2559</v>
      </c>
      <c r="K1672" s="14" t="s">
        <v>2560</v>
      </c>
    </row>
    <row r="1673" spans="1:11" ht="12.75">
      <c r="A1673" s="9">
        <v>10</v>
      </c>
      <c r="B1673" s="14" t="s">
        <v>2577</v>
      </c>
      <c r="C1673" s="15" t="s">
        <v>2300</v>
      </c>
      <c r="D1673" s="16" t="s">
        <v>378</v>
      </c>
      <c r="E1673" s="14" t="s">
        <v>176</v>
      </c>
      <c r="F1673" s="17">
        <v>7.76</v>
      </c>
      <c r="G1673" s="18">
        <v>0.8</v>
      </c>
      <c r="H1673" s="19">
        <v>290000</v>
      </c>
      <c r="I1673" s="14" t="s">
        <v>2558</v>
      </c>
      <c r="J1673" s="14" t="s">
        <v>2559</v>
      </c>
      <c r="K1673" s="14" t="s">
        <v>2560</v>
      </c>
    </row>
    <row r="1674" spans="1:11" ht="12.75">
      <c r="A1674" s="9">
        <v>11</v>
      </c>
      <c r="B1674" s="14" t="s">
        <v>2578</v>
      </c>
      <c r="C1674" s="15" t="s">
        <v>2579</v>
      </c>
      <c r="D1674" s="16" t="s">
        <v>2580</v>
      </c>
      <c r="E1674" s="14" t="s">
        <v>2581</v>
      </c>
      <c r="F1674" s="17">
        <v>7.66</v>
      </c>
      <c r="G1674" s="18">
        <v>0.8</v>
      </c>
      <c r="H1674" s="19">
        <v>290000</v>
      </c>
      <c r="I1674" s="14" t="s">
        <v>2558</v>
      </c>
      <c r="J1674" s="14" t="s">
        <v>2559</v>
      </c>
      <c r="K1674" s="14" t="s">
        <v>2560</v>
      </c>
    </row>
    <row r="1675" spans="1:11" ht="12.75">
      <c r="A1675" s="9">
        <v>12</v>
      </c>
      <c r="B1675" s="14" t="s">
        <v>2582</v>
      </c>
      <c r="C1675" s="15" t="s">
        <v>2583</v>
      </c>
      <c r="D1675" s="16" t="s">
        <v>2431</v>
      </c>
      <c r="E1675" s="14" t="s">
        <v>2584</v>
      </c>
      <c r="F1675" s="17">
        <v>7.63</v>
      </c>
      <c r="G1675" s="18">
        <v>0.8</v>
      </c>
      <c r="H1675" s="19">
        <v>290000</v>
      </c>
      <c r="I1675" s="14" t="s">
        <v>2558</v>
      </c>
      <c r="J1675" s="14" t="s">
        <v>2559</v>
      </c>
      <c r="K1675" s="14" t="s">
        <v>2560</v>
      </c>
    </row>
    <row r="1676" spans="1:11" ht="12.75">
      <c r="A1676" s="9">
        <v>13</v>
      </c>
      <c r="B1676" s="14" t="s">
        <v>2585</v>
      </c>
      <c r="C1676" s="15" t="s">
        <v>595</v>
      </c>
      <c r="D1676" s="16" t="s">
        <v>1305</v>
      </c>
      <c r="E1676" s="14" t="s">
        <v>2586</v>
      </c>
      <c r="F1676" s="17">
        <v>7.54</v>
      </c>
      <c r="G1676" s="18">
        <v>0.8</v>
      </c>
      <c r="H1676" s="19">
        <v>290000</v>
      </c>
      <c r="I1676" s="14" t="s">
        <v>2558</v>
      </c>
      <c r="J1676" s="14" t="s">
        <v>2559</v>
      </c>
      <c r="K1676" s="14" t="s">
        <v>2560</v>
      </c>
    </row>
    <row r="1677" spans="1:11" ht="12.75">
      <c r="A1677" s="9">
        <v>14</v>
      </c>
      <c r="B1677" s="14" t="s">
        <v>2587</v>
      </c>
      <c r="C1677" s="15" t="s">
        <v>755</v>
      </c>
      <c r="D1677" s="16" t="s">
        <v>756</v>
      </c>
      <c r="E1677" s="14" t="s">
        <v>991</v>
      </c>
      <c r="F1677" s="17">
        <v>7.44</v>
      </c>
      <c r="G1677" s="18">
        <v>0.8</v>
      </c>
      <c r="H1677" s="19">
        <v>290000</v>
      </c>
      <c r="I1677" s="14" t="s">
        <v>2558</v>
      </c>
      <c r="J1677" s="14" t="s">
        <v>2559</v>
      </c>
      <c r="K1677" s="14" t="s">
        <v>2560</v>
      </c>
    </row>
    <row r="1678" spans="1:11" ht="12.75">
      <c r="A1678" s="9">
        <v>15</v>
      </c>
      <c r="B1678" s="14" t="s">
        <v>2588</v>
      </c>
      <c r="C1678" s="15" t="s">
        <v>98</v>
      </c>
      <c r="D1678" s="16" t="s">
        <v>2589</v>
      </c>
      <c r="E1678" s="14" t="s">
        <v>2413</v>
      </c>
      <c r="F1678" s="17">
        <v>7.42</v>
      </c>
      <c r="G1678" s="18">
        <v>0.8</v>
      </c>
      <c r="H1678" s="19">
        <v>290000</v>
      </c>
      <c r="I1678" s="14" t="s">
        <v>2558</v>
      </c>
      <c r="J1678" s="14" t="s">
        <v>2559</v>
      </c>
      <c r="K1678" s="14" t="s">
        <v>2560</v>
      </c>
    </row>
    <row r="1679" spans="1:11" ht="12.75">
      <c r="A1679" s="9">
        <v>16</v>
      </c>
      <c r="B1679" s="14" t="s">
        <v>2590</v>
      </c>
      <c r="C1679" s="15" t="s">
        <v>2591</v>
      </c>
      <c r="D1679" s="16" t="s">
        <v>395</v>
      </c>
      <c r="E1679" s="14" t="s">
        <v>2592</v>
      </c>
      <c r="F1679" s="17">
        <v>7.42</v>
      </c>
      <c r="G1679" s="18">
        <v>0.8</v>
      </c>
      <c r="H1679" s="19">
        <v>290000</v>
      </c>
      <c r="I1679" s="14" t="s">
        <v>2558</v>
      </c>
      <c r="J1679" s="14" t="s">
        <v>2559</v>
      </c>
      <c r="K1679" s="14" t="s">
        <v>2560</v>
      </c>
    </row>
    <row r="1680" spans="1:9" ht="12.75">
      <c r="A1680" s="9">
        <v>17</v>
      </c>
      <c r="B1680" s="14" t="s">
        <v>2593</v>
      </c>
      <c r="C1680" s="15" t="s">
        <v>2594</v>
      </c>
      <c r="D1680" s="16" t="s">
        <v>579</v>
      </c>
      <c r="E1680" s="14" t="s">
        <v>1299</v>
      </c>
      <c r="F1680" s="17">
        <v>7.39</v>
      </c>
      <c r="G1680" s="18">
        <v>0.8</v>
      </c>
      <c r="H1680" s="19">
        <v>290000</v>
      </c>
      <c r="I1680" s="14" t="s">
        <v>2558</v>
      </c>
    </row>
    <row r="1681" spans="1:9" ht="12.75">
      <c r="A1681" s="9">
        <v>18</v>
      </c>
      <c r="B1681" s="14" t="s">
        <v>2595</v>
      </c>
      <c r="C1681" s="15" t="s">
        <v>1055</v>
      </c>
      <c r="D1681" s="16" t="s">
        <v>798</v>
      </c>
      <c r="E1681" s="14" t="s">
        <v>205</v>
      </c>
      <c r="F1681" s="17">
        <v>7.35</v>
      </c>
      <c r="G1681" s="18">
        <v>0.8</v>
      </c>
      <c r="H1681" s="19">
        <v>290000</v>
      </c>
      <c r="I1681" s="14" t="s">
        <v>2558</v>
      </c>
    </row>
    <row r="1682" spans="1:9" ht="12.75">
      <c r="A1682" s="9">
        <v>19</v>
      </c>
      <c r="B1682" s="14" t="s">
        <v>2596</v>
      </c>
      <c r="C1682" s="15" t="s">
        <v>401</v>
      </c>
      <c r="D1682" s="16" t="s">
        <v>565</v>
      </c>
      <c r="E1682" s="14" t="s">
        <v>2357</v>
      </c>
      <c r="F1682" s="17">
        <v>7.35</v>
      </c>
      <c r="G1682" s="18">
        <v>0.8</v>
      </c>
      <c r="H1682" s="19">
        <v>290000</v>
      </c>
      <c r="I1682" s="14" t="s">
        <v>2558</v>
      </c>
    </row>
    <row r="1683" spans="1:9" ht="12.75">
      <c r="A1683" s="9">
        <v>20</v>
      </c>
      <c r="B1683" s="14" t="s">
        <v>2597</v>
      </c>
      <c r="C1683" s="15" t="s">
        <v>2598</v>
      </c>
      <c r="D1683" s="16" t="s">
        <v>616</v>
      </c>
      <c r="E1683" s="14" t="s">
        <v>1406</v>
      </c>
      <c r="F1683" s="17">
        <v>7.35</v>
      </c>
      <c r="G1683" s="18">
        <v>0.8</v>
      </c>
      <c r="H1683" s="19">
        <v>290000</v>
      </c>
      <c r="I1683" s="14" t="s">
        <v>2558</v>
      </c>
    </row>
    <row r="1684" spans="1:8" ht="12.75">
      <c r="A1684" s="26"/>
      <c r="F1684" s="23"/>
      <c r="G1684" s="24"/>
      <c r="H1684" s="20"/>
    </row>
    <row r="1685" spans="1:8" ht="12.75">
      <c r="A1685" s="26"/>
      <c r="F1685" s="23"/>
      <c r="G1685" s="24"/>
      <c r="H1685" s="20">
        <f>SUM(H1664:H1683)</f>
        <v>6235000</v>
      </c>
    </row>
    <row r="1686" spans="1:11" ht="12.75">
      <c r="A1686" s="26"/>
      <c r="F1686" s="23"/>
      <c r="G1686" s="24"/>
      <c r="H1686" s="20"/>
      <c r="J1686" s="9" t="s">
        <v>54</v>
      </c>
      <c r="K1686" s="9" t="s">
        <v>55</v>
      </c>
    </row>
    <row r="1687" spans="1:14" ht="12.75">
      <c r="A1687" s="26"/>
      <c r="F1687" s="23"/>
      <c r="G1687" s="24"/>
      <c r="H1687" s="20"/>
      <c r="J1687" s="14" t="s">
        <v>2559</v>
      </c>
      <c r="K1687" s="14" t="s">
        <v>2560</v>
      </c>
      <c r="L1687" s="2" t="s">
        <v>2601</v>
      </c>
      <c r="M1687" s="2">
        <v>112</v>
      </c>
      <c r="N1687" s="20">
        <f>M1687*50000</f>
        <v>5600000</v>
      </c>
    </row>
    <row r="1688" spans="1:14" ht="12.75">
      <c r="A1688" s="2" t="s">
        <v>2599</v>
      </c>
      <c r="J1688" s="14" t="s">
        <v>2559</v>
      </c>
      <c r="K1688" s="14" t="s">
        <v>2560</v>
      </c>
      <c r="N1688" s="20"/>
    </row>
    <row r="1689" spans="10:11" ht="12.75">
      <c r="J1689" s="14" t="s">
        <v>2559</v>
      </c>
      <c r="K1689" s="14" t="s">
        <v>2560</v>
      </c>
    </row>
    <row r="1690" spans="1:11" ht="12.75">
      <c r="A1690" s="9" t="s">
        <v>45</v>
      </c>
      <c r="B1690" s="9" t="s">
        <v>46</v>
      </c>
      <c r="C1690" s="10" t="s">
        <v>47</v>
      </c>
      <c r="D1690" s="11" t="s">
        <v>48</v>
      </c>
      <c r="E1690" s="9" t="s">
        <v>49</v>
      </c>
      <c r="F1690" s="12" t="s">
        <v>50</v>
      </c>
      <c r="G1690" s="12" t="s">
        <v>51</v>
      </c>
      <c r="H1690" s="13" t="s">
        <v>52</v>
      </c>
      <c r="I1690" s="9" t="s">
        <v>53</v>
      </c>
      <c r="J1690" s="14" t="s">
        <v>2559</v>
      </c>
      <c r="K1690" s="14" t="s">
        <v>2560</v>
      </c>
    </row>
    <row r="1691" spans="1:9" ht="12.75">
      <c r="A1691" s="9">
        <v>1</v>
      </c>
      <c r="B1691" s="14" t="s">
        <v>2600</v>
      </c>
      <c r="C1691" s="15" t="s">
        <v>840</v>
      </c>
      <c r="D1691" s="16" t="s">
        <v>73</v>
      </c>
      <c r="E1691" s="14" t="s">
        <v>1285</v>
      </c>
      <c r="F1691" s="17">
        <v>7.78</v>
      </c>
      <c r="G1691" s="18">
        <v>0.8</v>
      </c>
      <c r="H1691" s="19">
        <v>290000</v>
      </c>
      <c r="I1691" s="14" t="s">
        <v>2601</v>
      </c>
    </row>
    <row r="1692" spans="1:9" ht="12.75">
      <c r="A1692" s="9">
        <v>2</v>
      </c>
      <c r="B1692" s="14" t="s">
        <v>2602</v>
      </c>
      <c r="C1692" s="15" t="s">
        <v>2603</v>
      </c>
      <c r="D1692" s="16" t="s">
        <v>498</v>
      </c>
      <c r="E1692" s="14" t="s">
        <v>2604</v>
      </c>
      <c r="F1692" s="17">
        <v>7.65</v>
      </c>
      <c r="G1692" s="18">
        <v>0.8</v>
      </c>
      <c r="H1692" s="19">
        <v>290000</v>
      </c>
      <c r="I1692" s="14" t="s">
        <v>2601</v>
      </c>
    </row>
    <row r="1693" spans="1:9" ht="12.75">
      <c r="A1693" s="9">
        <v>3</v>
      </c>
      <c r="B1693" s="14" t="s">
        <v>2605</v>
      </c>
      <c r="C1693" s="15" t="s">
        <v>381</v>
      </c>
      <c r="D1693" s="16" t="s">
        <v>814</v>
      </c>
      <c r="E1693" s="14" t="s">
        <v>763</v>
      </c>
      <c r="F1693" s="17">
        <v>7.59</v>
      </c>
      <c r="G1693" s="18">
        <v>0.8</v>
      </c>
      <c r="H1693" s="19">
        <v>290000</v>
      </c>
      <c r="I1693" s="14" t="s">
        <v>2601</v>
      </c>
    </row>
    <row r="1694" spans="1:9" ht="12.75">
      <c r="A1694" s="9">
        <v>4</v>
      </c>
      <c r="B1694" s="14" t="s">
        <v>2606</v>
      </c>
      <c r="C1694" s="15" t="s">
        <v>2607</v>
      </c>
      <c r="D1694" s="16" t="s">
        <v>597</v>
      </c>
      <c r="E1694" s="14" t="s">
        <v>299</v>
      </c>
      <c r="F1694" s="17">
        <v>7.01</v>
      </c>
      <c r="G1694" s="18">
        <v>0.8</v>
      </c>
      <c r="H1694" s="19">
        <v>290000</v>
      </c>
      <c r="I1694" s="14" t="s">
        <v>2601</v>
      </c>
    </row>
    <row r="1695" spans="1:8" ht="12.75">
      <c r="A1695" s="26"/>
      <c r="F1695" s="23"/>
      <c r="G1695" s="24"/>
      <c r="H1695" s="20"/>
    </row>
    <row r="1696" spans="1:8" ht="12.75">
      <c r="A1696" s="26"/>
      <c r="F1696" s="23"/>
      <c r="G1696" s="24"/>
      <c r="H1696" s="20">
        <f>SUM(H1691:H1694)</f>
        <v>1160000</v>
      </c>
    </row>
    <row r="1697" spans="1:8" ht="12.75">
      <c r="A1697" s="26"/>
      <c r="F1697" s="23"/>
      <c r="G1697" s="24"/>
      <c r="H1697" s="20"/>
    </row>
    <row r="1698" spans="1:11" ht="12.75">
      <c r="A1698" s="26"/>
      <c r="F1698" s="23"/>
      <c r="G1698" s="24"/>
      <c r="H1698" s="20"/>
      <c r="J1698" s="9" t="s">
        <v>54</v>
      </c>
      <c r="K1698" s="9" t="s">
        <v>55</v>
      </c>
    </row>
    <row r="1699" spans="1:14" ht="12.75">
      <c r="A1699" s="26"/>
      <c r="F1699" s="23"/>
      <c r="G1699" s="24"/>
      <c r="H1699" s="20"/>
      <c r="J1699" s="14" t="s">
        <v>2559</v>
      </c>
      <c r="K1699" s="14" t="s">
        <v>2560</v>
      </c>
      <c r="L1699" s="2" t="s">
        <v>2612</v>
      </c>
      <c r="M1699" s="2">
        <v>42</v>
      </c>
      <c r="N1699" s="20">
        <f>M1699*50000</f>
        <v>2100000</v>
      </c>
    </row>
    <row r="1700" spans="1:11" ht="12.75">
      <c r="A1700" s="2" t="s">
        <v>2608</v>
      </c>
      <c r="J1700" s="14" t="s">
        <v>2559</v>
      </c>
      <c r="K1700" s="14" t="s">
        <v>2560</v>
      </c>
    </row>
    <row r="1701" spans="10:11" ht="12.75">
      <c r="J1701" s="14" t="s">
        <v>2559</v>
      </c>
      <c r="K1701" s="14" t="s">
        <v>2560</v>
      </c>
    </row>
    <row r="1702" spans="1:11" ht="12.75">
      <c r="A1702" s="9" t="s">
        <v>45</v>
      </c>
      <c r="B1702" s="9" t="s">
        <v>46</v>
      </c>
      <c r="C1702" s="10" t="s">
        <v>47</v>
      </c>
      <c r="D1702" s="11" t="s">
        <v>48</v>
      </c>
      <c r="E1702" s="9" t="s">
        <v>49</v>
      </c>
      <c r="F1702" s="12" t="s">
        <v>50</v>
      </c>
      <c r="G1702" s="12" t="s">
        <v>51</v>
      </c>
      <c r="H1702" s="13" t="s">
        <v>52</v>
      </c>
      <c r="I1702" s="9" t="s">
        <v>53</v>
      </c>
      <c r="J1702" s="14" t="s">
        <v>2559</v>
      </c>
      <c r="K1702" s="14" t="s">
        <v>2560</v>
      </c>
    </row>
    <row r="1703" spans="1:11" ht="12.75">
      <c r="A1703" s="9">
        <v>1</v>
      </c>
      <c r="B1703" s="14" t="s">
        <v>2609</v>
      </c>
      <c r="C1703" s="15" t="s">
        <v>526</v>
      </c>
      <c r="D1703" s="16" t="s">
        <v>2610</v>
      </c>
      <c r="E1703" s="14" t="s">
        <v>2611</v>
      </c>
      <c r="F1703" s="17">
        <v>8.57</v>
      </c>
      <c r="G1703" s="18">
        <v>0.8</v>
      </c>
      <c r="H1703" s="19">
        <v>435000</v>
      </c>
      <c r="I1703" s="14" t="s">
        <v>2612</v>
      </c>
      <c r="J1703" s="14" t="s">
        <v>2559</v>
      </c>
      <c r="K1703" s="14" t="s">
        <v>2560</v>
      </c>
    </row>
    <row r="1704" spans="1:9" ht="12.75">
      <c r="A1704" s="9">
        <v>2</v>
      </c>
      <c r="B1704" s="14" t="s">
        <v>2613</v>
      </c>
      <c r="C1704" s="15" t="s">
        <v>2614</v>
      </c>
      <c r="D1704" s="16" t="s">
        <v>1305</v>
      </c>
      <c r="E1704" s="14" t="s">
        <v>287</v>
      </c>
      <c r="F1704" s="17">
        <v>8.38</v>
      </c>
      <c r="G1704" s="18">
        <v>0.8</v>
      </c>
      <c r="H1704" s="19">
        <v>435000</v>
      </c>
      <c r="I1704" s="14" t="s">
        <v>2612</v>
      </c>
    </row>
    <row r="1705" spans="1:9" ht="12.75">
      <c r="A1705" s="9">
        <v>3</v>
      </c>
      <c r="B1705" s="14" t="s">
        <v>2615</v>
      </c>
      <c r="C1705" s="15" t="s">
        <v>2616</v>
      </c>
      <c r="D1705" s="16" t="s">
        <v>1302</v>
      </c>
      <c r="E1705" s="14" t="s">
        <v>1826</v>
      </c>
      <c r="F1705" s="17">
        <v>8.07</v>
      </c>
      <c r="G1705" s="18">
        <v>0.8</v>
      </c>
      <c r="H1705" s="19">
        <v>435000</v>
      </c>
      <c r="I1705" s="14" t="s">
        <v>2612</v>
      </c>
    </row>
    <row r="1706" spans="1:9" ht="12.75">
      <c r="A1706" s="9">
        <v>4</v>
      </c>
      <c r="B1706" s="14" t="s">
        <v>2617</v>
      </c>
      <c r="C1706" s="15" t="s">
        <v>90</v>
      </c>
      <c r="D1706" s="16" t="s">
        <v>2618</v>
      </c>
      <c r="E1706" s="14" t="s">
        <v>470</v>
      </c>
      <c r="F1706" s="17">
        <v>8.04</v>
      </c>
      <c r="G1706" s="18">
        <v>0.8</v>
      </c>
      <c r="H1706" s="19">
        <v>435000</v>
      </c>
      <c r="I1706" s="14" t="s">
        <v>2612</v>
      </c>
    </row>
    <row r="1707" spans="1:9" ht="12.75">
      <c r="A1707" s="9">
        <v>5</v>
      </c>
      <c r="B1707" s="14" t="s">
        <v>2619</v>
      </c>
      <c r="C1707" s="15" t="s">
        <v>2620</v>
      </c>
      <c r="D1707" s="16" t="s">
        <v>1100</v>
      </c>
      <c r="E1707" s="14" t="s">
        <v>2621</v>
      </c>
      <c r="F1707" s="17">
        <v>8.04</v>
      </c>
      <c r="G1707" s="18">
        <v>0.8</v>
      </c>
      <c r="H1707" s="19">
        <v>435000</v>
      </c>
      <c r="I1707" s="14" t="s">
        <v>2612</v>
      </c>
    </row>
    <row r="1708" spans="1:8" ht="12.75">
      <c r="A1708" s="26"/>
      <c r="F1708" s="23"/>
      <c r="G1708" s="24"/>
      <c r="H1708" s="20"/>
    </row>
    <row r="1709" spans="1:11" ht="12.75">
      <c r="A1709" s="26"/>
      <c r="F1709" s="23"/>
      <c r="G1709" s="24"/>
      <c r="H1709" s="20">
        <f>SUM(H1703:H1707)</f>
        <v>2175000</v>
      </c>
      <c r="J1709" s="9" t="s">
        <v>54</v>
      </c>
      <c r="K1709" s="9" t="s">
        <v>55</v>
      </c>
    </row>
    <row r="1710" spans="1:14" ht="12.75">
      <c r="A1710" s="26"/>
      <c r="F1710" s="23"/>
      <c r="G1710" s="24"/>
      <c r="H1710" s="20"/>
      <c r="J1710" s="14" t="s">
        <v>2559</v>
      </c>
      <c r="K1710" s="14" t="s">
        <v>2560</v>
      </c>
      <c r="L1710" s="2" t="s">
        <v>2624</v>
      </c>
      <c r="M1710" s="2">
        <v>102</v>
      </c>
      <c r="N1710" s="20">
        <f>M1710*50000</f>
        <v>5100000</v>
      </c>
    </row>
    <row r="1711" spans="1:14" ht="12.75">
      <c r="A1711" s="2" t="s">
        <v>2622</v>
      </c>
      <c r="J1711" s="14" t="s">
        <v>2559</v>
      </c>
      <c r="K1711" s="14" t="s">
        <v>2560</v>
      </c>
      <c r="N1711" s="20"/>
    </row>
    <row r="1712" spans="10:11" ht="12.75">
      <c r="J1712" s="14" t="s">
        <v>2559</v>
      </c>
      <c r="K1712" s="14" t="s">
        <v>2560</v>
      </c>
    </row>
    <row r="1713" spans="1:11" ht="12.75">
      <c r="A1713" s="9" t="s">
        <v>45</v>
      </c>
      <c r="B1713" s="9" t="s">
        <v>46</v>
      </c>
      <c r="C1713" s="10" t="s">
        <v>47</v>
      </c>
      <c r="D1713" s="11" t="s">
        <v>48</v>
      </c>
      <c r="E1713" s="9" t="s">
        <v>49</v>
      </c>
      <c r="F1713" s="12" t="s">
        <v>50</v>
      </c>
      <c r="G1713" s="12" t="s">
        <v>51</v>
      </c>
      <c r="H1713" s="13" t="s">
        <v>52</v>
      </c>
      <c r="I1713" s="9" t="s">
        <v>53</v>
      </c>
      <c r="J1713" s="14" t="s">
        <v>2559</v>
      </c>
      <c r="K1713" s="14" t="s">
        <v>2560</v>
      </c>
    </row>
    <row r="1714" spans="1:11" ht="12.75">
      <c r="A1714" s="9">
        <v>1</v>
      </c>
      <c r="B1714" s="14" t="s">
        <v>2623</v>
      </c>
      <c r="C1714" s="15" t="s">
        <v>289</v>
      </c>
      <c r="D1714" s="16" t="s">
        <v>408</v>
      </c>
      <c r="E1714" s="14" t="s">
        <v>1221</v>
      </c>
      <c r="F1714" s="17">
        <v>8.28</v>
      </c>
      <c r="G1714" s="18">
        <v>0.8</v>
      </c>
      <c r="H1714" s="19">
        <v>435000</v>
      </c>
      <c r="I1714" s="14" t="s">
        <v>2624</v>
      </c>
      <c r="J1714" s="14" t="s">
        <v>2559</v>
      </c>
      <c r="K1714" s="14" t="s">
        <v>2560</v>
      </c>
    </row>
    <row r="1715" spans="1:11" ht="12.75">
      <c r="A1715" s="9">
        <v>2</v>
      </c>
      <c r="B1715" s="14" t="s">
        <v>2625</v>
      </c>
      <c r="C1715" s="15" t="s">
        <v>374</v>
      </c>
      <c r="D1715" s="16" t="s">
        <v>653</v>
      </c>
      <c r="E1715" s="14" t="s">
        <v>430</v>
      </c>
      <c r="F1715" s="17">
        <v>8.18</v>
      </c>
      <c r="G1715" s="18">
        <v>0.8</v>
      </c>
      <c r="H1715" s="19">
        <v>435000</v>
      </c>
      <c r="I1715" s="14" t="s">
        <v>2624</v>
      </c>
      <c r="J1715" s="14" t="s">
        <v>2559</v>
      </c>
      <c r="K1715" s="14" t="s">
        <v>2560</v>
      </c>
    </row>
    <row r="1716" spans="1:11" ht="12.75">
      <c r="A1716" s="9">
        <v>3</v>
      </c>
      <c r="B1716" s="14" t="s">
        <v>2626</v>
      </c>
      <c r="C1716" s="15" t="s">
        <v>762</v>
      </c>
      <c r="D1716" s="16" t="s">
        <v>429</v>
      </c>
      <c r="E1716" s="14" t="s">
        <v>2627</v>
      </c>
      <c r="F1716" s="17">
        <v>8.08</v>
      </c>
      <c r="G1716" s="18">
        <v>0.8</v>
      </c>
      <c r="H1716" s="19">
        <v>435000</v>
      </c>
      <c r="I1716" s="14" t="s">
        <v>2624</v>
      </c>
      <c r="J1716" s="14" t="s">
        <v>2559</v>
      </c>
      <c r="K1716" s="14" t="s">
        <v>2560</v>
      </c>
    </row>
    <row r="1717" spans="1:11" ht="12.75">
      <c r="A1717" s="9">
        <v>4</v>
      </c>
      <c r="B1717" s="14" t="s">
        <v>2628</v>
      </c>
      <c r="C1717" s="15" t="s">
        <v>401</v>
      </c>
      <c r="D1717" s="16" t="s">
        <v>1806</v>
      </c>
      <c r="E1717" s="14" t="s">
        <v>2629</v>
      </c>
      <c r="F1717" s="17">
        <v>8.03</v>
      </c>
      <c r="G1717" s="18">
        <v>0.8</v>
      </c>
      <c r="H1717" s="19">
        <v>435000</v>
      </c>
      <c r="I1717" s="14" t="s">
        <v>2624</v>
      </c>
      <c r="J1717" s="14" t="s">
        <v>2559</v>
      </c>
      <c r="K1717" s="14" t="s">
        <v>2560</v>
      </c>
    </row>
    <row r="1718" spans="1:11" ht="12.75">
      <c r="A1718" s="9">
        <v>5</v>
      </c>
      <c r="B1718" s="14" t="s">
        <v>2630</v>
      </c>
      <c r="C1718" s="15" t="s">
        <v>2631</v>
      </c>
      <c r="D1718" s="16" t="s">
        <v>73</v>
      </c>
      <c r="E1718" s="14" t="s">
        <v>2632</v>
      </c>
      <c r="F1718" s="17">
        <v>7.99</v>
      </c>
      <c r="G1718" s="18">
        <v>0.8</v>
      </c>
      <c r="H1718" s="19">
        <v>290000</v>
      </c>
      <c r="I1718" s="14" t="s">
        <v>2624</v>
      </c>
      <c r="J1718" s="14" t="s">
        <v>2559</v>
      </c>
      <c r="K1718" s="14" t="s">
        <v>2560</v>
      </c>
    </row>
    <row r="1719" spans="1:11" ht="12.75">
      <c r="A1719" s="9">
        <v>6</v>
      </c>
      <c r="B1719" s="14" t="s">
        <v>2633</v>
      </c>
      <c r="C1719" s="15" t="s">
        <v>374</v>
      </c>
      <c r="D1719" s="16" t="s">
        <v>308</v>
      </c>
      <c r="E1719" s="14" t="s">
        <v>1085</v>
      </c>
      <c r="F1719" s="17">
        <v>7.96</v>
      </c>
      <c r="G1719" s="18">
        <v>0.8</v>
      </c>
      <c r="H1719" s="19">
        <v>290000</v>
      </c>
      <c r="I1719" s="14" t="s">
        <v>2624</v>
      </c>
      <c r="J1719" s="14" t="s">
        <v>2559</v>
      </c>
      <c r="K1719" s="14" t="s">
        <v>2560</v>
      </c>
    </row>
    <row r="1720" spans="1:11" ht="12.75">
      <c r="A1720" s="9">
        <v>7</v>
      </c>
      <c r="B1720" s="14" t="s">
        <v>2634</v>
      </c>
      <c r="C1720" s="15" t="s">
        <v>1919</v>
      </c>
      <c r="D1720" s="16" t="s">
        <v>771</v>
      </c>
      <c r="E1720" s="14" t="s">
        <v>566</v>
      </c>
      <c r="F1720" s="17">
        <v>7.94</v>
      </c>
      <c r="G1720" s="18">
        <v>1</v>
      </c>
      <c r="H1720" s="19">
        <v>290000</v>
      </c>
      <c r="I1720" s="14" t="s">
        <v>2624</v>
      </c>
      <c r="J1720" s="14" t="s">
        <v>2559</v>
      </c>
      <c r="K1720" s="14" t="s">
        <v>2560</v>
      </c>
    </row>
    <row r="1721" spans="1:11" ht="12.75">
      <c r="A1721" s="9">
        <v>8</v>
      </c>
      <c r="B1721" s="14" t="s">
        <v>2635</v>
      </c>
      <c r="C1721" s="15" t="s">
        <v>1463</v>
      </c>
      <c r="D1721" s="16" t="s">
        <v>1486</v>
      </c>
      <c r="E1721" s="14" t="s">
        <v>2636</v>
      </c>
      <c r="F1721" s="17">
        <v>7.93</v>
      </c>
      <c r="G1721" s="18">
        <v>0.8</v>
      </c>
      <c r="H1721" s="19">
        <v>290000</v>
      </c>
      <c r="I1721" s="14" t="s">
        <v>2624</v>
      </c>
      <c r="J1721" s="14" t="s">
        <v>2559</v>
      </c>
      <c r="K1721" s="14" t="s">
        <v>2560</v>
      </c>
    </row>
    <row r="1722" spans="1:11" ht="12.75">
      <c r="A1722" s="9">
        <v>9</v>
      </c>
      <c r="B1722" s="14" t="s">
        <v>2637</v>
      </c>
      <c r="C1722" s="15" t="s">
        <v>2638</v>
      </c>
      <c r="D1722" s="16" t="s">
        <v>565</v>
      </c>
      <c r="E1722" s="14" t="s">
        <v>485</v>
      </c>
      <c r="F1722" s="17">
        <v>7.9</v>
      </c>
      <c r="G1722" s="18">
        <v>0.8</v>
      </c>
      <c r="H1722" s="19">
        <v>290000</v>
      </c>
      <c r="I1722" s="14" t="s">
        <v>2624</v>
      </c>
      <c r="J1722" s="14" t="s">
        <v>2559</v>
      </c>
      <c r="K1722" s="14" t="s">
        <v>2560</v>
      </c>
    </row>
    <row r="1723" spans="1:11" ht="12.75">
      <c r="A1723" s="9">
        <v>10</v>
      </c>
      <c r="B1723" s="14" t="s">
        <v>2639</v>
      </c>
      <c r="C1723" s="15" t="s">
        <v>1042</v>
      </c>
      <c r="D1723" s="16" t="s">
        <v>709</v>
      </c>
      <c r="E1723" s="14" t="s">
        <v>2640</v>
      </c>
      <c r="F1723" s="17">
        <v>7.73</v>
      </c>
      <c r="G1723" s="18">
        <v>0.8</v>
      </c>
      <c r="H1723" s="19">
        <v>290000</v>
      </c>
      <c r="I1723" s="14" t="s">
        <v>2624</v>
      </c>
      <c r="J1723" s="14" t="s">
        <v>2559</v>
      </c>
      <c r="K1723" s="14" t="s">
        <v>2560</v>
      </c>
    </row>
    <row r="1724" spans="1:11" ht="12.75">
      <c r="A1724" s="9">
        <v>11</v>
      </c>
      <c r="B1724" s="14" t="s">
        <v>2641</v>
      </c>
      <c r="C1724" s="15" t="s">
        <v>468</v>
      </c>
      <c r="D1724" s="16" t="s">
        <v>73</v>
      </c>
      <c r="E1724" s="14" t="s">
        <v>2642</v>
      </c>
      <c r="F1724" s="17">
        <v>7.71</v>
      </c>
      <c r="G1724" s="18">
        <v>0.8</v>
      </c>
      <c r="H1724" s="19">
        <v>290000</v>
      </c>
      <c r="I1724" s="14" t="s">
        <v>2624</v>
      </c>
      <c r="J1724" s="14" t="s">
        <v>2559</v>
      </c>
      <c r="K1724" s="14" t="s">
        <v>2560</v>
      </c>
    </row>
    <row r="1725" spans="1:11" ht="12.75">
      <c r="A1725" s="9">
        <v>12</v>
      </c>
      <c r="B1725" s="14" t="s">
        <v>2643</v>
      </c>
      <c r="C1725" s="15" t="s">
        <v>494</v>
      </c>
      <c r="D1725" s="16" t="s">
        <v>748</v>
      </c>
      <c r="E1725" s="14" t="s">
        <v>2644</v>
      </c>
      <c r="F1725" s="17">
        <v>7.68</v>
      </c>
      <c r="G1725" s="18">
        <v>0.8</v>
      </c>
      <c r="H1725" s="19">
        <v>290000</v>
      </c>
      <c r="I1725" s="14" t="s">
        <v>2624</v>
      </c>
      <c r="J1725" s="14" t="s">
        <v>2559</v>
      </c>
      <c r="K1725" s="14" t="s">
        <v>2560</v>
      </c>
    </row>
    <row r="1726" spans="1:9" ht="12.75">
      <c r="A1726" s="9">
        <v>13</v>
      </c>
      <c r="B1726" s="14" t="s">
        <v>2645</v>
      </c>
      <c r="C1726" s="15" t="s">
        <v>374</v>
      </c>
      <c r="D1726" s="16" t="s">
        <v>220</v>
      </c>
      <c r="E1726" s="14" t="s">
        <v>84</v>
      </c>
      <c r="F1726" s="17">
        <v>7.61</v>
      </c>
      <c r="G1726" s="18">
        <v>0.8</v>
      </c>
      <c r="H1726" s="19">
        <v>290000</v>
      </c>
      <c r="I1726" s="14" t="s">
        <v>2624</v>
      </c>
    </row>
    <row r="1727" spans="1:9" ht="12.75">
      <c r="A1727" s="9">
        <v>14</v>
      </c>
      <c r="B1727" s="14" t="s">
        <v>2646</v>
      </c>
      <c r="C1727" s="15" t="s">
        <v>2647</v>
      </c>
      <c r="D1727" s="16" t="s">
        <v>2648</v>
      </c>
      <c r="E1727" s="14" t="s">
        <v>1706</v>
      </c>
      <c r="F1727" s="17">
        <v>7.59</v>
      </c>
      <c r="G1727" s="18">
        <v>0.8</v>
      </c>
      <c r="H1727" s="19">
        <v>290000</v>
      </c>
      <c r="I1727" s="14" t="s">
        <v>2624</v>
      </c>
    </row>
    <row r="1728" spans="1:9" ht="12.75">
      <c r="A1728" s="9">
        <v>15</v>
      </c>
      <c r="B1728" s="14" t="s">
        <v>2649</v>
      </c>
      <c r="C1728" s="15" t="s">
        <v>2650</v>
      </c>
      <c r="D1728" s="16" t="s">
        <v>2651</v>
      </c>
      <c r="E1728" s="14" t="s">
        <v>598</v>
      </c>
      <c r="F1728" s="17">
        <v>7.58</v>
      </c>
      <c r="G1728" s="18">
        <v>0.8</v>
      </c>
      <c r="H1728" s="19">
        <v>290000</v>
      </c>
      <c r="I1728" s="14" t="s">
        <v>2624</v>
      </c>
    </row>
    <row r="1729" spans="1:9" ht="12.75">
      <c r="A1729" s="9">
        <v>16</v>
      </c>
      <c r="B1729" s="14" t="s">
        <v>2652</v>
      </c>
      <c r="C1729" s="15" t="s">
        <v>401</v>
      </c>
      <c r="D1729" s="16" t="s">
        <v>367</v>
      </c>
      <c r="E1729" s="14" t="s">
        <v>79</v>
      </c>
      <c r="F1729" s="17">
        <v>7.57</v>
      </c>
      <c r="G1729" s="18">
        <v>0.8</v>
      </c>
      <c r="H1729" s="19">
        <v>290000</v>
      </c>
      <c r="I1729" s="14" t="s">
        <v>2624</v>
      </c>
    </row>
    <row r="1730" spans="1:7" ht="12.75">
      <c r="A1730" s="26"/>
      <c r="F1730" s="23"/>
      <c r="G1730" s="24"/>
    </row>
    <row r="1731" spans="1:8" ht="12.75">
      <c r="A1731" s="26"/>
      <c r="F1731" s="23"/>
      <c r="G1731" s="24"/>
      <c r="H1731" s="20">
        <f>SUM(H1714:H1729)</f>
        <v>5220000</v>
      </c>
    </row>
    <row r="1732" spans="1:11" ht="12.75">
      <c r="A1732" s="26"/>
      <c r="F1732" s="23"/>
      <c r="G1732" s="24"/>
      <c r="H1732" s="20"/>
      <c r="J1732" s="9" t="s">
        <v>54</v>
      </c>
      <c r="K1732" s="9" t="s">
        <v>55</v>
      </c>
    </row>
    <row r="1733" spans="1:14" ht="12.75">
      <c r="A1733" s="26"/>
      <c r="F1733" s="23"/>
      <c r="G1733" s="24"/>
      <c r="H1733" s="20"/>
      <c r="J1733" s="14" t="s">
        <v>2559</v>
      </c>
      <c r="K1733" s="14" t="s">
        <v>2560</v>
      </c>
      <c r="L1733" s="2" t="s">
        <v>2657</v>
      </c>
      <c r="M1733" s="2">
        <v>92</v>
      </c>
      <c r="N1733" s="20">
        <f>M1733*50000</f>
        <v>4600000</v>
      </c>
    </row>
    <row r="1734" spans="1:11" ht="12.75">
      <c r="A1734" s="2" t="s">
        <v>2653</v>
      </c>
      <c r="J1734" s="14" t="s">
        <v>2559</v>
      </c>
      <c r="K1734" s="14" t="s">
        <v>2560</v>
      </c>
    </row>
    <row r="1735" spans="10:11" ht="12.75">
      <c r="J1735" s="14" t="s">
        <v>2559</v>
      </c>
      <c r="K1735" s="14" t="s">
        <v>2560</v>
      </c>
    </row>
    <row r="1736" spans="1:11" ht="12.75">
      <c r="A1736" s="9" t="s">
        <v>45</v>
      </c>
      <c r="B1736" s="9" t="s">
        <v>46</v>
      </c>
      <c r="C1736" s="10" t="s">
        <v>47</v>
      </c>
      <c r="D1736" s="11" t="s">
        <v>48</v>
      </c>
      <c r="E1736" s="9" t="s">
        <v>49</v>
      </c>
      <c r="F1736" s="12" t="s">
        <v>50</v>
      </c>
      <c r="G1736" s="12" t="s">
        <v>51</v>
      </c>
      <c r="H1736" s="13" t="s">
        <v>52</v>
      </c>
      <c r="I1736" s="9" t="s">
        <v>53</v>
      </c>
      <c r="J1736" s="14" t="s">
        <v>2559</v>
      </c>
      <c r="K1736" s="14" t="s">
        <v>2560</v>
      </c>
    </row>
    <row r="1737" spans="1:11" ht="12.75">
      <c r="A1737" s="9">
        <v>1</v>
      </c>
      <c r="B1737" s="14" t="s">
        <v>2654</v>
      </c>
      <c r="C1737" s="15" t="s">
        <v>2655</v>
      </c>
      <c r="D1737" s="16" t="s">
        <v>449</v>
      </c>
      <c r="E1737" s="14" t="s">
        <v>2656</v>
      </c>
      <c r="F1737" s="17">
        <v>8.57</v>
      </c>
      <c r="G1737" s="18">
        <v>0.8</v>
      </c>
      <c r="H1737" s="19">
        <v>435000</v>
      </c>
      <c r="I1737" s="14" t="s">
        <v>2657</v>
      </c>
      <c r="J1737" s="14" t="s">
        <v>2559</v>
      </c>
      <c r="K1737" s="14" t="s">
        <v>2560</v>
      </c>
    </row>
    <row r="1738" spans="1:11" ht="12.75">
      <c r="A1738" s="9">
        <v>2</v>
      </c>
      <c r="B1738" s="14" t="s">
        <v>2658</v>
      </c>
      <c r="C1738" s="15" t="s">
        <v>72</v>
      </c>
      <c r="D1738" s="16" t="s">
        <v>73</v>
      </c>
      <c r="E1738" s="14" t="s">
        <v>2441</v>
      </c>
      <c r="F1738" s="17">
        <v>8.29</v>
      </c>
      <c r="G1738" s="18">
        <v>0.8</v>
      </c>
      <c r="H1738" s="19">
        <v>435000</v>
      </c>
      <c r="I1738" s="14" t="s">
        <v>2657</v>
      </c>
      <c r="J1738" s="14" t="s">
        <v>2559</v>
      </c>
      <c r="K1738" s="14" t="s">
        <v>2560</v>
      </c>
    </row>
    <row r="1739" spans="1:11" ht="12.75">
      <c r="A1739" s="9">
        <v>3</v>
      </c>
      <c r="B1739" s="14" t="s">
        <v>2659</v>
      </c>
      <c r="C1739" s="15" t="s">
        <v>2660</v>
      </c>
      <c r="D1739" s="16" t="s">
        <v>701</v>
      </c>
      <c r="E1739" s="14" t="s">
        <v>586</v>
      </c>
      <c r="F1739" s="17">
        <v>8.29</v>
      </c>
      <c r="G1739" s="18">
        <v>0.8</v>
      </c>
      <c r="H1739" s="19">
        <v>435000</v>
      </c>
      <c r="I1739" s="14" t="s">
        <v>2657</v>
      </c>
      <c r="J1739" s="14" t="s">
        <v>2559</v>
      </c>
      <c r="K1739" s="14" t="s">
        <v>2560</v>
      </c>
    </row>
    <row r="1740" spans="1:11" ht="12.75">
      <c r="A1740" s="9">
        <v>4</v>
      </c>
      <c r="B1740" s="14" t="s">
        <v>2661</v>
      </c>
      <c r="C1740" s="15" t="s">
        <v>876</v>
      </c>
      <c r="D1740" s="16" t="s">
        <v>429</v>
      </c>
      <c r="E1740" s="14" t="s">
        <v>2662</v>
      </c>
      <c r="F1740" s="17">
        <v>8.06</v>
      </c>
      <c r="G1740" s="18">
        <v>0.8</v>
      </c>
      <c r="H1740" s="19">
        <v>435000</v>
      </c>
      <c r="I1740" s="14" t="s">
        <v>2657</v>
      </c>
      <c r="J1740" s="14" t="s">
        <v>2559</v>
      </c>
      <c r="K1740" s="14" t="s">
        <v>2560</v>
      </c>
    </row>
    <row r="1741" spans="1:11" ht="12.75">
      <c r="A1741" s="9">
        <v>5</v>
      </c>
      <c r="B1741" s="14" t="s">
        <v>2663</v>
      </c>
      <c r="C1741" s="15" t="s">
        <v>2664</v>
      </c>
      <c r="D1741" s="16" t="s">
        <v>548</v>
      </c>
      <c r="E1741" s="14" t="s">
        <v>532</v>
      </c>
      <c r="F1741" s="17">
        <v>7.99</v>
      </c>
      <c r="G1741" s="18">
        <v>0.8</v>
      </c>
      <c r="H1741" s="19">
        <v>290000</v>
      </c>
      <c r="I1741" s="14" t="s">
        <v>2657</v>
      </c>
      <c r="J1741" s="14" t="s">
        <v>2559</v>
      </c>
      <c r="K1741" s="14" t="s">
        <v>2560</v>
      </c>
    </row>
    <row r="1742" spans="1:11" ht="12.75">
      <c r="A1742" s="9">
        <v>6</v>
      </c>
      <c r="B1742" s="14" t="s">
        <v>2665</v>
      </c>
      <c r="C1742" s="15" t="s">
        <v>374</v>
      </c>
      <c r="D1742" s="16" t="s">
        <v>175</v>
      </c>
      <c r="E1742" s="14" t="s">
        <v>2666</v>
      </c>
      <c r="F1742" s="17">
        <v>7.94</v>
      </c>
      <c r="G1742" s="18">
        <v>0.8</v>
      </c>
      <c r="H1742" s="19">
        <v>290000</v>
      </c>
      <c r="I1742" s="14" t="s">
        <v>2657</v>
      </c>
      <c r="J1742" s="14" t="s">
        <v>2559</v>
      </c>
      <c r="K1742" s="14" t="s">
        <v>2560</v>
      </c>
    </row>
    <row r="1743" spans="1:11" ht="12.75">
      <c r="A1743" s="9">
        <v>7</v>
      </c>
      <c r="B1743" s="14" t="s">
        <v>2667</v>
      </c>
      <c r="C1743" s="15" t="s">
        <v>2668</v>
      </c>
      <c r="D1743" s="16" t="s">
        <v>576</v>
      </c>
      <c r="E1743" s="14" t="s">
        <v>1954</v>
      </c>
      <c r="F1743" s="17">
        <v>7.92</v>
      </c>
      <c r="G1743" s="18">
        <v>0.8</v>
      </c>
      <c r="H1743" s="19">
        <v>290000</v>
      </c>
      <c r="I1743" s="14" t="s">
        <v>2657</v>
      </c>
      <c r="J1743" s="14" t="s">
        <v>2559</v>
      </c>
      <c r="K1743" s="14" t="s">
        <v>2560</v>
      </c>
    </row>
    <row r="1744" spans="1:11" ht="12.75">
      <c r="A1744" s="9">
        <v>8</v>
      </c>
      <c r="B1744" s="14" t="s">
        <v>2669</v>
      </c>
      <c r="C1744" s="15" t="s">
        <v>2670</v>
      </c>
      <c r="D1744" s="16" t="s">
        <v>1033</v>
      </c>
      <c r="E1744" s="14" t="s">
        <v>1202</v>
      </c>
      <c r="F1744" s="17">
        <v>7.9</v>
      </c>
      <c r="G1744" s="18">
        <v>0.8</v>
      </c>
      <c r="H1744" s="19">
        <v>290000</v>
      </c>
      <c r="I1744" s="14" t="s">
        <v>2657</v>
      </c>
      <c r="J1744" s="14" t="s">
        <v>2559</v>
      </c>
      <c r="K1744" s="14" t="s">
        <v>2560</v>
      </c>
    </row>
    <row r="1745" spans="1:11" ht="12.75">
      <c r="A1745" s="9">
        <v>9</v>
      </c>
      <c r="B1745" s="14" t="s">
        <v>2671</v>
      </c>
      <c r="C1745" s="15" t="s">
        <v>2672</v>
      </c>
      <c r="D1745" s="16" t="s">
        <v>220</v>
      </c>
      <c r="E1745" s="14" t="s">
        <v>2673</v>
      </c>
      <c r="F1745" s="17">
        <v>7.88</v>
      </c>
      <c r="G1745" s="18">
        <v>0.8</v>
      </c>
      <c r="H1745" s="19">
        <v>290000</v>
      </c>
      <c r="I1745" s="14" t="s">
        <v>2657</v>
      </c>
      <c r="J1745" s="14" t="s">
        <v>2559</v>
      </c>
      <c r="K1745" s="14" t="s">
        <v>2560</v>
      </c>
    </row>
    <row r="1746" spans="1:11" ht="12.75">
      <c r="A1746" s="9">
        <v>10</v>
      </c>
      <c r="B1746" s="14" t="s">
        <v>2674</v>
      </c>
      <c r="C1746" s="15" t="s">
        <v>2675</v>
      </c>
      <c r="D1746" s="16" t="s">
        <v>545</v>
      </c>
      <c r="E1746" s="14" t="s">
        <v>66</v>
      </c>
      <c r="F1746" s="17">
        <v>7.86</v>
      </c>
      <c r="G1746" s="18">
        <v>0.8</v>
      </c>
      <c r="H1746" s="19">
        <v>290000</v>
      </c>
      <c r="I1746" s="14" t="s">
        <v>2657</v>
      </c>
      <c r="J1746" s="14" t="s">
        <v>2559</v>
      </c>
      <c r="K1746" s="14" t="s">
        <v>2560</v>
      </c>
    </row>
    <row r="1747" spans="1:9" ht="12.75">
      <c r="A1747" s="9">
        <v>11</v>
      </c>
      <c r="B1747" s="14" t="s">
        <v>2676</v>
      </c>
      <c r="C1747" s="15" t="s">
        <v>2238</v>
      </c>
      <c r="D1747" s="16" t="s">
        <v>582</v>
      </c>
      <c r="E1747" s="14" t="s">
        <v>2677</v>
      </c>
      <c r="F1747" s="17">
        <v>7.83</v>
      </c>
      <c r="G1747" s="18">
        <v>0.8</v>
      </c>
      <c r="H1747" s="19">
        <v>290000</v>
      </c>
      <c r="I1747" s="14" t="s">
        <v>2657</v>
      </c>
    </row>
    <row r="1748" spans="1:9" ht="12.75">
      <c r="A1748" s="9">
        <v>12</v>
      </c>
      <c r="B1748" s="14" t="s">
        <v>2678</v>
      </c>
      <c r="C1748" s="15" t="s">
        <v>2679</v>
      </c>
      <c r="D1748" s="16" t="s">
        <v>208</v>
      </c>
      <c r="E1748" s="14" t="s">
        <v>2680</v>
      </c>
      <c r="F1748" s="17">
        <v>7.81</v>
      </c>
      <c r="G1748" s="18">
        <v>0.8</v>
      </c>
      <c r="H1748" s="19">
        <v>290000</v>
      </c>
      <c r="I1748" s="14" t="s">
        <v>2657</v>
      </c>
    </row>
    <row r="1749" spans="1:9" ht="12.75">
      <c r="A1749" s="9">
        <v>13</v>
      </c>
      <c r="B1749" s="14" t="s">
        <v>2681</v>
      </c>
      <c r="C1749" s="15" t="s">
        <v>1608</v>
      </c>
      <c r="D1749" s="16" t="s">
        <v>1088</v>
      </c>
      <c r="E1749" s="14" t="s">
        <v>1774</v>
      </c>
      <c r="F1749" s="17">
        <v>7.79</v>
      </c>
      <c r="G1749" s="18">
        <v>0.8</v>
      </c>
      <c r="H1749" s="19">
        <v>290000</v>
      </c>
      <c r="I1749" s="14" t="s">
        <v>2657</v>
      </c>
    </row>
    <row r="1750" spans="1:9" ht="12.75">
      <c r="A1750" s="9">
        <v>14</v>
      </c>
      <c r="B1750" s="14" t="s">
        <v>2682</v>
      </c>
      <c r="C1750" s="15" t="s">
        <v>2683</v>
      </c>
      <c r="D1750" s="16" t="s">
        <v>429</v>
      </c>
      <c r="E1750" s="14" t="s">
        <v>2389</v>
      </c>
      <c r="F1750" s="17">
        <v>7.78</v>
      </c>
      <c r="G1750" s="18">
        <v>0.8</v>
      </c>
      <c r="H1750" s="19">
        <v>290000</v>
      </c>
      <c r="I1750" s="14" t="s">
        <v>2657</v>
      </c>
    </row>
    <row r="1751" spans="1:8" ht="12.75">
      <c r="A1751" s="26"/>
      <c r="F1751" s="23"/>
      <c r="G1751" s="24"/>
      <c r="H1751" s="20"/>
    </row>
    <row r="1752" spans="1:11" ht="12.75">
      <c r="A1752" s="26"/>
      <c r="F1752" s="23"/>
      <c r="G1752" s="24"/>
      <c r="H1752" s="20">
        <f>SUM(H1737:H1750)</f>
        <v>4640000</v>
      </c>
      <c r="J1752" s="9" t="s">
        <v>54</v>
      </c>
      <c r="K1752" s="9" t="s">
        <v>55</v>
      </c>
    </row>
    <row r="1753" spans="1:14" ht="12.75">
      <c r="A1753" s="26"/>
      <c r="F1753" s="23"/>
      <c r="G1753" s="24"/>
      <c r="H1753" s="20"/>
      <c r="J1753" s="14" t="s">
        <v>2559</v>
      </c>
      <c r="K1753" s="14" t="s">
        <v>2560</v>
      </c>
      <c r="L1753" s="2" t="s">
        <v>2687</v>
      </c>
      <c r="M1753" s="2">
        <v>50</v>
      </c>
      <c r="N1753" s="20">
        <f>M1753*50000</f>
        <v>2500000</v>
      </c>
    </row>
    <row r="1754" spans="1:11" ht="12.75">
      <c r="A1754" s="2" t="s">
        <v>2684</v>
      </c>
      <c r="J1754" s="14" t="s">
        <v>2559</v>
      </c>
      <c r="K1754" s="14" t="s">
        <v>2560</v>
      </c>
    </row>
    <row r="1755" spans="10:11" ht="12.75">
      <c r="J1755" s="14" t="s">
        <v>2559</v>
      </c>
      <c r="K1755" s="14" t="s">
        <v>2560</v>
      </c>
    </row>
    <row r="1756" spans="1:11" ht="12.75">
      <c r="A1756" s="9" t="s">
        <v>45</v>
      </c>
      <c r="B1756" s="9" t="s">
        <v>46</v>
      </c>
      <c r="C1756" s="10" t="s">
        <v>47</v>
      </c>
      <c r="D1756" s="11" t="s">
        <v>48</v>
      </c>
      <c r="E1756" s="9" t="s">
        <v>49</v>
      </c>
      <c r="F1756" s="12" t="s">
        <v>50</v>
      </c>
      <c r="G1756" s="12" t="s">
        <v>51</v>
      </c>
      <c r="H1756" s="13" t="s">
        <v>52</v>
      </c>
      <c r="I1756" s="9" t="s">
        <v>53</v>
      </c>
      <c r="J1756" s="14" t="s">
        <v>2559</v>
      </c>
      <c r="K1756" s="14" t="s">
        <v>2560</v>
      </c>
    </row>
    <row r="1757" spans="1:11" ht="12.75">
      <c r="A1757" s="9">
        <v>1</v>
      </c>
      <c r="B1757" s="14" t="s">
        <v>2685</v>
      </c>
      <c r="C1757" s="15" t="s">
        <v>1018</v>
      </c>
      <c r="D1757" s="16" t="s">
        <v>166</v>
      </c>
      <c r="E1757" s="14" t="s">
        <v>2686</v>
      </c>
      <c r="F1757" s="17">
        <v>7.97</v>
      </c>
      <c r="G1757" s="18">
        <v>0.8</v>
      </c>
      <c r="H1757" s="19">
        <v>290000</v>
      </c>
      <c r="I1757" s="14" t="s">
        <v>2687</v>
      </c>
      <c r="J1757" s="14" t="s">
        <v>2559</v>
      </c>
      <c r="K1757" s="14" t="s">
        <v>2560</v>
      </c>
    </row>
    <row r="1758" spans="1:11" ht="12.75">
      <c r="A1758" s="9">
        <v>2</v>
      </c>
      <c r="B1758" s="14" t="s">
        <v>2688</v>
      </c>
      <c r="C1758" s="15" t="s">
        <v>2689</v>
      </c>
      <c r="D1758" s="16" t="s">
        <v>356</v>
      </c>
      <c r="E1758" s="14" t="s">
        <v>2690</v>
      </c>
      <c r="F1758" s="17">
        <v>7.53</v>
      </c>
      <c r="G1758" s="18">
        <v>0.8</v>
      </c>
      <c r="H1758" s="19">
        <v>290000</v>
      </c>
      <c r="I1758" s="14" t="s">
        <v>2687</v>
      </c>
      <c r="J1758" s="14" t="s">
        <v>2559</v>
      </c>
      <c r="K1758" s="14" t="s">
        <v>2560</v>
      </c>
    </row>
    <row r="1759" spans="1:11" ht="12.75">
      <c r="A1759" s="9">
        <v>3</v>
      </c>
      <c r="B1759" s="14" t="s">
        <v>2691</v>
      </c>
      <c r="C1759" s="15" t="s">
        <v>648</v>
      </c>
      <c r="D1759" s="16" t="s">
        <v>378</v>
      </c>
      <c r="E1759" s="14" t="s">
        <v>2692</v>
      </c>
      <c r="F1759" s="17">
        <v>7.53</v>
      </c>
      <c r="G1759" s="18">
        <v>0.8</v>
      </c>
      <c r="H1759" s="19">
        <v>290000</v>
      </c>
      <c r="I1759" s="14" t="s">
        <v>2687</v>
      </c>
      <c r="J1759" s="14" t="s">
        <v>2559</v>
      </c>
      <c r="K1759" s="14" t="s">
        <v>2560</v>
      </c>
    </row>
    <row r="1760" spans="1:11" ht="12.75">
      <c r="A1760" s="9">
        <v>4</v>
      </c>
      <c r="B1760" s="14" t="s">
        <v>2693</v>
      </c>
      <c r="C1760" s="15" t="s">
        <v>2694</v>
      </c>
      <c r="D1760" s="16" t="s">
        <v>698</v>
      </c>
      <c r="E1760" s="14" t="s">
        <v>209</v>
      </c>
      <c r="F1760" s="17">
        <v>7.41</v>
      </c>
      <c r="G1760" s="18">
        <v>0.8</v>
      </c>
      <c r="H1760" s="19">
        <v>290000</v>
      </c>
      <c r="I1760" s="14" t="s">
        <v>2687</v>
      </c>
      <c r="J1760" s="14" t="s">
        <v>2559</v>
      </c>
      <c r="K1760" s="14" t="s">
        <v>2560</v>
      </c>
    </row>
    <row r="1761" spans="1:11" ht="12.75">
      <c r="A1761" s="9">
        <v>5</v>
      </c>
      <c r="B1761" s="14" t="s">
        <v>2695</v>
      </c>
      <c r="C1761" s="15" t="s">
        <v>303</v>
      </c>
      <c r="D1761" s="16" t="s">
        <v>157</v>
      </c>
      <c r="E1761" s="14" t="s">
        <v>2696</v>
      </c>
      <c r="F1761" s="17">
        <v>7.34</v>
      </c>
      <c r="G1761" s="18">
        <v>0.8</v>
      </c>
      <c r="H1761" s="19">
        <v>290000</v>
      </c>
      <c r="I1761" s="14" t="s">
        <v>2687</v>
      </c>
      <c r="J1761" s="14" t="s">
        <v>2559</v>
      </c>
      <c r="K1761" s="14" t="s">
        <v>2560</v>
      </c>
    </row>
    <row r="1762" spans="1:9" ht="12.75">
      <c r="A1762" s="9">
        <v>6</v>
      </c>
      <c r="B1762" s="14" t="s">
        <v>2697</v>
      </c>
      <c r="C1762" s="15" t="s">
        <v>2698</v>
      </c>
      <c r="D1762" s="16" t="s">
        <v>2699</v>
      </c>
      <c r="E1762" s="14" t="s">
        <v>2700</v>
      </c>
      <c r="F1762" s="17">
        <v>7.33</v>
      </c>
      <c r="G1762" s="18">
        <v>0.8</v>
      </c>
      <c r="H1762" s="19">
        <v>290000</v>
      </c>
      <c r="I1762" s="14" t="s">
        <v>2687</v>
      </c>
    </row>
    <row r="1763" spans="1:9" ht="12.75">
      <c r="A1763" s="9">
        <v>7</v>
      </c>
      <c r="B1763" s="14" t="s">
        <v>2701</v>
      </c>
      <c r="C1763" s="15" t="s">
        <v>1018</v>
      </c>
      <c r="D1763" s="16" t="s">
        <v>2702</v>
      </c>
      <c r="E1763" s="14" t="s">
        <v>2703</v>
      </c>
      <c r="F1763" s="17">
        <v>7.25</v>
      </c>
      <c r="G1763" s="18">
        <v>1</v>
      </c>
      <c r="H1763" s="19">
        <v>290000</v>
      </c>
      <c r="I1763" s="14" t="s">
        <v>2687</v>
      </c>
    </row>
    <row r="1764" spans="1:9" ht="12.75">
      <c r="A1764" s="9">
        <v>8</v>
      </c>
      <c r="B1764" s="14" t="s">
        <v>2704</v>
      </c>
      <c r="C1764" s="15" t="s">
        <v>2705</v>
      </c>
      <c r="D1764" s="16" t="s">
        <v>701</v>
      </c>
      <c r="E1764" s="14" t="s">
        <v>2706</v>
      </c>
      <c r="F1764" s="17">
        <v>7.25</v>
      </c>
      <c r="G1764" s="18">
        <v>0.8</v>
      </c>
      <c r="H1764" s="19">
        <v>290000</v>
      </c>
      <c r="I1764" s="14" t="s">
        <v>2687</v>
      </c>
    </row>
    <row r="1765" spans="1:9" ht="12.75">
      <c r="A1765" s="9">
        <v>9</v>
      </c>
      <c r="B1765" s="14" t="s">
        <v>2707</v>
      </c>
      <c r="C1765" s="15" t="s">
        <v>385</v>
      </c>
      <c r="D1765" s="16" t="s">
        <v>653</v>
      </c>
      <c r="E1765" s="14" t="s">
        <v>681</v>
      </c>
      <c r="F1765" s="17">
        <v>7.18</v>
      </c>
      <c r="G1765" s="18">
        <v>1</v>
      </c>
      <c r="H1765" s="19">
        <v>290000</v>
      </c>
      <c r="I1765" s="14" t="s">
        <v>2687</v>
      </c>
    </row>
    <row r="1767" ht="12.75">
      <c r="H1767" s="20">
        <f>SUM(H1757:H1765)</f>
        <v>2610000</v>
      </c>
    </row>
    <row r="1768" spans="10:11" ht="12.75">
      <c r="J1768" s="9" t="s">
        <v>54</v>
      </c>
      <c r="K1768" s="9" t="s">
        <v>55</v>
      </c>
    </row>
    <row r="1769" spans="1:14" ht="12.75">
      <c r="A1769" s="26"/>
      <c r="F1769" s="23"/>
      <c r="G1769" s="24"/>
      <c r="H1769" s="20"/>
      <c r="J1769" s="14" t="s">
        <v>2559</v>
      </c>
      <c r="K1769" s="14" t="s">
        <v>2560</v>
      </c>
      <c r="L1769" s="2" t="s">
        <v>2710</v>
      </c>
      <c r="M1769" s="2">
        <v>110</v>
      </c>
      <c r="N1769" s="20">
        <f>M1769*50000</f>
        <v>5500000</v>
      </c>
    </row>
    <row r="1770" spans="1:14" ht="12.75">
      <c r="A1770" s="2" t="s">
        <v>2708</v>
      </c>
      <c r="J1770" s="14" t="s">
        <v>2559</v>
      </c>
      <c r="K1770" s="14" t="s">
        <v>2560</v>
      </c>
      <c r="N1770" s="20"/>
    </row>
    <row r="1771" spans="10:11" ht="12.75">
      <c r="J1771" s="14" t="s">
        <v>2559</v>
      </c>
      <c r="K1771" s="14" t="s">
        <v>2560</v>
      </c>
    </row>
    <row r="1772" spans="1:11" ht="12.75">
      <c r="A1772" s="9" t="s">
        <v>45</v>
      </c>
      <c r="B1772" s="9" t="s">
        <v>46</v>
      </c>
      <c r="C1772" s="10" t="s">
        <v>47</v>
      </c>
      <c r="D1772" s="11" t="s">
        <v>48</v>
      </c>
      <c r="E1772" s="9" t="s">
        <v>49</v>
      </c>
      <c r="F1772" s="12" t="s">
        <v>50</v>
      </c>
      <c r="G1772" s="12" t="s">
        <v>51</v>
      </c>
      <c r="H1772" s="13" t="s">
        <v>52</v>
      </c>
      <c r="I1772" s="9" t="s">
        <v>53</v>
      </c>
      <c r="J1772" s="14" t="s">
        <v>2559</v>
      </c>
      <c r="K1772" s="14" t="s">
        <v>2560</v>
      </c>
    </row>
    <row r="1773" spans="1:11" ht="12.75">
      <c r="A1773" s="9">
        <v>1</v>
      </c>
      <c r="B1773" s="14" t="s">
        <v>2709</v>
      </c>
      <c r="C1773" s="15" t="s">
        <v>849</v>
      </c>
      <c r="D1773" s="16" t="s">
        <v>429</v>
      </c>
      <c r="E1773" s="14" t="s">
        <v>283</v>
      </c>
      <c r="F1773" s="17">
        <v>8.51</v>
      </c>
      <c r="G1773" s="18">
        <v>0.8</v>
      </c>
      <c r="H1773" s="19">
        <v>435000</v>
      </c>
      <c r="I1773" s="14" t="s">
        <v>2710</v>
      </c>
      <c r="J1773" s="14" t="s">
        <v>2559</v>
      </c>
      <c r="K1773" s="14" t="s">
        <v>2560</v>
      </c>
    </row>
    <row r="1774" spans="1:11" ht="12.75">
      <c r="A1774" s="9">
        <v>2</v>
      </c>
      <c r="B1774" s="14" t="s">
        <v>2711</v>
      </c>
      <c r="C1774" s="15" t="s">
        <v>544</v>
      </c>
      <c r="D1774" s="16" t="s">
        <v>814</v>
      </c>
      <c r="E1774" s="14" t="s">
        <v>2712</v>
      </c>
      <c r="F1774" s="17">
        <v>8.18</v>
      </c>
      <c r="G1774" s="18">
        <v>0.8</v>
      </c>
      <c r="H1774" s="19">
        <v>435000</v>
      </c>
      <c r="I1774" s="14" t="s">
        <v>2710</v>
      </c>
      <c r="J1774" s="14" t="s">
        <v>2559</v>
      </c>
      <c r="K1774" s="14" t="s">
        <v>2560</v>
      </c>
    </row>
    <row r="1775" spans="1:11" ht="12.75">
      <c r="A1775" s="9">
        <v>3</v>
      </c>
      <c r="B1775" s="14" t="s">
        <v>2713</v>
      </c>
      <c r="C1775" s="15" t="s">
        <v>324</v>
      </c>
      <c r="D1775" s="16" t="s">
        <v>286</v>
      </c>
      <c r="E1775" s="14" t="s">
        <v>2714</v>
      </c>
      <c r="F1775" s="17">
        <v>8.01</v>
      </c>
      <c r="G1775" s="18">
        <v>0.8</v>
      </c>
      <c r="H1775" s="19">
        <v>435000</v>
      </c>
      <c r="I1775" s="14" t="s">
        <v>2710</v>
      </c>
      <c r="J1775" s="14" t="s">
        <v>2559</v>
      </c>
      <c r="K1775" s="14" t="s">
        <v>2560</v>
      </c>
    </row>
    <row r="1776" spans="1:11" ht="12.75">
      <c r="A1776" s="9">
        <v>4</v>
      </c>
      <c r="B1776" s="14" t="s">
        <v>2715</v>
      </c>
      <c r="C1776" s="15" t="s">
        <v>2716</v>
      </c>
      <c r="D1776" s="16" t="s">
        <v>576</v>
      </c>
      <c r="E1776" s="14" t="s">
        <v>2717</v>
      </c>
      <c r="F1776" s="17">
        <v>7.92</v>
      </c>
      <c r="G1776" s="18">
        <v>0.8</v>
      </c>
      <c r="H1776" s="19">
        <v>290000</v>
      </c>
      <c r="I1776" s="14" t="s">
        <v>2710</v>
      </c>
      <c r="J1776" s="14" t="s">
        <v>2559</v>
      </c>
      <c r="K1776" s="14" t="s">
        <v>2560</v>
      </c>
    </row>
    <row r="1777" spans="1:11" ht="12.75">
      <c r="A1777" s="9">
        <v>5</v>
      </c>
      <c r="B1777" s="14" t="s">
        <v>2718</v>
      </c>
      <c r="C1777" s="15" t="s">
        <v>2719</v>
      </c>
      <c r="D1777" s="16" t="s">
        <v>1891</v>
      </c>
      <c r="E1777" s="14" t="s">
        <v>2720</v>
      </c>
      <c r="F1777" s="17">
        <v>7.9</v>
      </c>
      <c r="G1777" s="18">
        <v>0.6</v>
      </c>
      <c r="H1777" s="19">
        <v>290000</v>
      </c>
      <c r="I1777" s="14" t="s">
        <v>2710</v>
      </c>
      <c r="J1777" s="14" t="s">
        <v>2559</v>
      </c>
      <c r="K1777" s="14" t="s">
        <v>2560</v>
      </c>
    </row>
    <row r="1778" spans="1:11" ht="12.75">
      <c r="A1778" s="9">
        <v>6</v>
      </c>
      <c r="B1778" s="14" t="s">
        <v>2721</v>
      </c>
      <c r="C1778" s="15" t="s">
        <v>1713</v>
      </c>
      <c r="D1778" s="16" t="s">
        <v>579</v>
      </c>
      <c r="E1778" s="14" t="s">
        <v>1288</v>
      </c>
      <c r="F1778" s="17">
        <v>7.83</v>
      </c>
      <c r="G1778" s="18">
        <v>0.8</v>
      </c>
      <c r="H1778" s="19">
        <v>290000</v>
      </c>
      <c r="I1778" s="14" t="s">
        <v>2710</v>
      </c>
      <c r="J1778" s="14" t="s">
        <v>2559</v>
      </c>
      <c r="K1778" s="14" t="s">
        <v>2560</v>
      </c>
    </row>
    <row r="1779" spans="1:11" ht="12.75">
      <c r="A1779" s="9">
        <v>7</v>
      </c>
      <c r="B1779" s="14" t="s">
        <v>2722</v>
      </c>
      <c r="C1779" s="15" t="s">
        <v>2723</v>
      </c>
      <c r="D1779" s="16" t="s">
        <v>1334</v>
      </c>
      <c r="E1779" s="14" t="s">
        <v>2724</v>
      </c>
      <c r="F1779" s="17">
        <v>7.83</v>
      </c>
      <c r="G1779" s="18">
        <v>0.6</v>
      </c>
      <c r="H1779" s="19">
        <v>290000</v>
      </c>
      <c r="I1779" s="14" t="s">
        <v>2710</v>
      </c>
      <c r="J1779" s="14" t="s">
        <v>2559</v>
      </c>
      <c r="K1779" s="14" t="s">
        <v>2560</v>
      </c>
    </row>
    <row r="1780" spans="1:11" ht="12.75">
      <c r="A1780" s="9">
        <v>8</v>
      </c>
      <c r="B1780" s="14" t="s">
        <v>2725</v>
      </c>
      <c r="C1780" s="15" t="s">
        <v>401</v>
      </c>
      <c r="D1780" s="16" t="s">
        <v>592</v>
      </c>
      <c r="E1780" s="14" t="s">
        <v>2592</v>
      </c>
      <c r="F1780" s="17">
        <v>7.74</v>
      </c>
      <c r="G1780" s="18">
        <v>0.8</v>
      </c>
      <c r="H1780" s="19">
        <v>290000</v>
      </c>
      <c r="I1780" s="14" t="s">
        <v>2710</v>
      </c>
      <c r="J1780" s="14" t="s">
        <v>2559</v>
      </c>
      <c r="K1780" s="14" t="s">
        <v>2560</v>
      </c>
    </row>
    <row r="1781" spans="1:11" ht="12.75">
      <c r="A1781" s="9">
        <v>9</v>
      </c>
      <c r="B1781" s="14" t="s">
        <v>2726</v>
      </c>
      <c r="C1781" s="15" t="s">
        <v>935</v>
      </c>
      <c r="D1781" s="16" t="s">
        <v>2476</v>
      </c>
      <c r="E1781" s="14" t="s">
        <v>2727</v>
      </c>
      <c r="F1781" s="17">
        <v>7.73</v>
      </c>
      <c r="G1781" s="18">
        <v>0.8</v>
      </c>
      <c r="H1781" s="19">
        <v>290000</v>
      </c>
      <c r="I1781" s="14" t="s">
        <v>2710</v>
      </c>
      <c r="J1781" s="14" t="s">
        <v>2559</v>
      </c>
      <c r="K1781" s="14" t="s">
        <v>2560</v>
      </c>
    </row>
    <row r="1782" spans="1:11" ht="12.75">
      <c r="A1782" s="9">
        <v>10</v>
      </c>
      <c r="B1782" s="14" t="s">
        <v>2728</v>
      </c>
      <c r="C1782" s="15" t="s">
        <v>2501</v>
      </c>
      <c r="D1782" s="16" t="s">
        <v>653</v>
      </c>
      <c r="E1782" s="14" t="s">
        <v>2729</v>
      </c>
      <c r="F1782" s="17">
        <v>7.71</v>
      </c>
      <c r="G1782" s="18">
        <v>0.8</v>
      </c>
      <c r="H1782" s="19">
        <v>290000</v>
      </c>
      <c r="I1782" s="14" t="s">
        <v>2710</v>
      </c>
      <c r="J1782" s="14" t="s">
        <v>2559</v>
      </c>
      <c r="K1782" s="14" t="s">
        <v>2560</v>
      </c>
    </row>
    <row r="1783" spans="1:11" ht="12.75">
      <c r="A1783" s="9">
        <v>11</v>
      </c>
      <c r="B1783" s="14" t="s">
        <v>2730</v>
      </c>
      <c r="C1783" s="15" t="s">
        <v>2731</v>
      </c>
      <c r="D1783" s="16" t="s">
        <v>2732</v>
      </c>
      <c r="E1783" s="14" t="s">
        <v>2733</v>
      </c>
      <c r="F1783" s="17">
        <v>7.63</v>
      </c>
      <c r="G1783" s="18">
        <v>0.8</v>
      </c>
      <c r="H1783" s="19">
        <v>290000</v>
      </c>
      <c r="I1783" s="14" t="s">
        <v>2710</v>
      </c>
      <c r="J1783" s="14" t="s">
        <v>2559</v>
      </c>
      <c r="K1783" s="14" t="s">
        <v>2560</v>
      </c>
    </row>
    <row r="1784" spans="1:11" ht="12.75">
      <c r="A1784" s="9">
        <v>12</v>
      </c>
      <c r="B1784" s="14" t="s">
        <v>2734</v>
      </c>
      <c r="C1784" s="15" t="s">
        <v>2735</v>
      </c>
      <c r="D1784" s="16" t="s">
        <v>103</v>
      </c>
      <c r="E1784" s="14" t="s">
        <v>2736</v>
      </c>
      <c r="F1784" s="17">
        <v>7.63</v>
      </c>
      <c r="G1784" s="18">
        <v>0.6</v>
      </c>
      <c r="H1784" s="19">
        <v>290000</v>
      </c>
      <c r="I1784" s="14" t="s">
        <v>2710</v>
      </c>
      <c r="J1784" s="14" t="s">
        <v>2559</v>
      </c>
      <c r="K1784" s="14" t="s">
        <v>2560</v>
      </c>
    </row>
    <row r="1785" spans="1:11" ht="12.75">
      <c r="A1785" s="9">
        <v>13</v>
      </c>
      <c r="B1785" s="14" t="s">
        <v>2737</v>
      </c>
      <c r="C1785" s="15" t="s">
        <v>969</v>
      </c>
      <c r="D1785" s="16" t="s">
        <v>208</v>
      </c>
      <c r="E1785" s="14" t="s">
        <v>2542</v>
      </c>
      <c r="F1785" s="17">
        <v>7.61</v>
      </c>
      <c r="G1785" s="18">
        <v>0.8</v>
      </c>
      <c r="H1785" s="19">
        <v>290000</v>
      </c>
      <c r="I1785" s="14" t="s">
        <v>2710</v>
      </c>
      <c r="J1785" s="14" t="s">
        <v>2559</v>
      </c>
      <c r="K1785" s="14" t="s">
        <v>2560</v>
      </c>
    </row>
    <row r="1786" spans="1:11" ht="12.75">
      <c r="A1786" s="9">
        <v>14</v>
      </c>
      <c r="B1786" s="14" t="s">
        <v>2738</v>
      </c>
      <c r="C1786" s="15" t="s">
        <v>912</v>
      </c>
      <c r="D1786" s="16" t="s">
        <v>149</v>
      </c>
      <c r="E1786" s="14" t="s">
        <v>2739</v>
      </c>
      <c r="F1786" s="17">
        <v>7.56</v>
      </c>
      <c r="G1786" s="18">
        <v>0.6</v>
      </c>
      <c r="H1786" s="19">
        <v>290000</v>
      </c>
      <c r="I1786" s="14" t="s">
        <v>2710</v>
      </c>
      <c r="J1786" s="14" t="s">
        <v>2559</v>
      </c>
      <c r="K1786" s="14" t="s">
        <v>2560</v>
      </c>
    </row>
    <row r="1787" spans="1:9" ht="12.75">
      <c r="A1787" s="9">
        <v>15</v>
      </c>
      <c r="B1787" s="14" t="s">
        <v>2740</v>
      </c>
      <c r="C1787" s="15" t="s">
        <v>1713</v>
      </c>
      <c r="D1787" s="16" t="s">
        <v>2741</v>
      </c>
      <c r="E1787" s="14" t="s">
        <v>2742</v>
      </c>
      <c r="F1787" s="17">
        <v>7.53</v>
      </c>
      <c r="G1787" s="18">
        <v>0.8</v>
      </c>
      <c r="H1787" s="19">
        <v>290000</v>
      </c>
      <c r="I1787" s="14" t="s">
        <v>2710</v>
      </c>
    </row>
    <row r="1788" spans="1:9" ht="12.75">
      <c r="A1788" s="9">
        <v>16</v>
      </c>
      <c r="B1788" s="14" t="s">
        <v>2743</v>
      </c>
      <c r="C1788" s="15" t="s">
        <v>2440</v>
      </c>
      <c r="D1788" s="16" t="s">
        <v>395</v>
      </c>
      <c r="E1788" s="14" t="s">
        <v>2744</v>
      </c>
      <c r="F1788" s="17">
        <v>7.49</v>
      </c>
      <c r="G1788" s="18">
        <v>0.8</v>
      </c>
      <c r="H1788" s="19">
        <v>290000</v>
      </c>
      <c r="I1788" s="14" t="s">
        <v>2710</v>
      </c>
    </row>
    <row r="1789" spans="1:9" ht="12.75">
      <c r="A1789" s="9">
        <v>17</v>
      </c>
      <c r="B1789" s="14" t="s">
        <v>2745</v>
      </c>
      <c r="C1789" s="15" t="s">
        <v>2746</v>
      </c>
      <c r="D1789" s="16" t="s">
        <v>1000</v>
      </c>
      <c r="E1789" s="14" t="s">
        <v>2747</v>
      </c>
      <c r="F1789" s="17">
        <v>7.48</v>
      </c>
      <c r="G1789" s="18">
        <v>0.6</v>
      </c>
      <c r="H1789" s="19">
        <v>290000</v>
      </c>
      <c r="I1789" s="14" t="s">
        <v>2710</v>
      </c>
    </row>
    <row r="1790" spans="1:9" ht="12.75">
      <c r="A1790" s="9">
        <v>18</v>
      </c>
      <c r="B1790" s="14" t="s">
        <v>2748</v>
      </c>
      <c r="C1790" s="15" t="s">
        <v>2749</v>
      </c>
      <c r="D1790" s="16" t="s">
        <v>308</v>
      </c>
      <c r="E1790" s="14" t="s">
        <v>633</v>
      </c>
      <c r="F1790" s="17">
        <v>7.46</v>
      </c>
      <c r="G1790" s="18">
        <v>0.8</v>
      </c>
      <c r="H1790" s="19">
        <v>290000</v>
      </c>
      <c r="I1790" s="14" t="s">
        <v>2710</v>
      </c>
    </row>
    <row r="1791" spans="1:8" ht="12.75">
      <c r="A1791" s="26"/>
      <c r="F1791" s="23"/>
      <c r="G1791" s="24"/>
      <c r="H1791" s="20"/>
    </row>
    <row r="1792" spans="1:8" ht="12.75">
      <c r="A1792" s="26"/>
      <c r="F1792" s="23"/>
      <c r="G1792" s="24"/>
      <c r="H1792" s="20">
        <f>SUM(H1773:H1790)</f>
        <v>5655000</v>
      </c>
    </row>
    <row r="1793" spans="1:11" ht="12.75">
      <c r="A1793" s="26"/>
      <c r="F1793" s="23"/>
      <c r="G1793" s="24"/>
      <c r="H1793" s="20"/>
      <c r="J1793" s="9" t="s">
        <v>54</v>
      </c>
      <c r="K1793" s="9" t="s">
        <v>55</v>
      </c>
    </row>
    <row r="1794" spans="1:14" ht="12.75">
      <c r="A1794" s="26"/>
      <c r="F1794" s="23"/>
      <c r="G1794" s="24"/>
      <c r="H1794" s="20"/>
      <c r="J1794" s="14" t="s">
        <v>2559</v>
      </c>
      <c r="K1794" s="14" t="s">
        <v>2560</v>
      </c>
      <c r="L1794" s="2" t="s">
        <v>2752</v>
      </c>
      <c r="M1794" s="2">
        <v>131</v>
      </c>
      <c r="N1794" s="20">
        <f>M1794*50000</f>
        <v>6550000</v>
      </c>
    </row>
    <row r="1795" spans="1:11" ht="12.75">
      <c r="A1795" s="2" t="s">
        <v>2750</v>
      </c>
      <c r="J1795" s="14" t="s">
        <v>2559</v>
      </c>
      <c r="K1795" s="14" t="s">
        <v>2560</v>
      </c>
    </row>
    <row r="1796" spans="10:11" ht="12.75">
      <c r="J1796" s="14" t="s">
        <v>2559</v>
      </c>
      <c r="K1796" s="14" t="s">
        <v>2560</v>
      </c>
    </row>
    <row r="1797" spans="1:11" ht="12.75">
      <c r="A1797" s="9" t="s">
        <v>45</v>
      </c>
      <c r="B1797" s="9" t="s">
        <v>46</v>
      </c>
      <c r="C1797" s="10" t="s">
        <v>47</v>
      </c>
      <c r="D1797" s="11" t="s">
        <v>48</v>
      </c>
      <c r="E1797" s="9" t="s">
        <v>49</v>
      </c>
      <c r="F1797" s="12" t="s">
        <v>50</v>
      </c>
      <c r="G1797" s="12" t="s">
        <v>51</v>
      </c>
      <c r="H1797" s="13" t="s">
        <v>52</v>
      </c>
      <c r="I1797" s="9" t="s">
        <v>53</v>
      </c>
      <c r="J1797" s="14" t="s">
        <v>2559</v>
      </c>
      <c r="K1797" s="14" t="s">
        <v>2560</v>
      </c>
    </row>
    <row r="1798" spans="1:11" ht="12.75">
      <c r="A1798" s="9">
        <v>1</v>
      </c>
      <c r="B1798" s="14" t="s">
        <v>2751</v>
      </c>
      <c r="C1798" s="15" t="s">
        <v>1055</v>
      </c>
      <c r="D1798" s="16" t="s">
        <v>552</v>
      </c>
      <c r="E1798" s="14" t="s">
        <v>245</v>
      </c>
      <c r="F1798" s="17">
        <v>8.61</v>
      </c>
      <c r="G1798" s="18">
        <v>0.8</v>
      </c>
      <c r="H1798" s="19">
        <v>435000</v>
      </c>
      <c r="I1798" s="14" t="s">
        <v>2752</v>
      </c>
      <c r="J1798" s="14" t="s">
        <v>2559</v>
      </c>
      <c r="K1798" s="14" t="s">
        <v>2560</v>
      </c>
    </row>
    <row r="1799" spans="1:11" ht="12.75">
      <c r="A1799" s="9">
        <v>2</v>
      </c>
      <c r="B1799" s="14" t="s">
        <v>2753</v>
      </c>
      <c r="C1799" s="15" t="s">
        <v>1333</v>
      </c>
      <c r="D1799" s="16" t="s">
        <v>798</v>
      </c>
      <c r="E1799" s="14" t="s">
        <v>1850</v>
      </c>
      <c r="F1799" s="17">
        <v>8.56</v>
      </c>
      <c r="G1799" s="18">
        <v>1</v>
      </c>
      <c r="H1799" s="19">
        <v>435000</v>
      </c>
      <c r="I1799" s="14" t="s">
        <v>2752</v>
      </c>
      <c r="J1799" s="14" t="s">
        <v>2559</v>
      </c>
      <c r="K1799" s="14" t="s">
        <v>2560</v>
      </c>
    </row>
    <row r="1800" spans="1:11" ht="12.75">
      <c r="A1800" s="9">
        <v>3</v>
      </c>
      <c r="B1800" s="14" t="s">
        <v>2754</v>
      </c>
      <c r="C1800" s="15" t="s">
        <v>2755</v>
      </c>
      <c r="D1800" s="16" t="s">
        <v>73</v>
      </c>
      <c r="E1800" s="14" t="s">
        <v>226</v>
      </c>
      <c r="F1800" s="17">
        <v>8.47</v>
      </c>
      <c r="G1800" s="18">
        <v>0.8</v>
      </c>
      <c r="H1800" s="19">
        <v>435000</v>
      </c>
      <c r="I1800" s="14" t="s">
        <v>2752</v>
      </c>
      <c r="J1800" s="14" t="s">
        <v>2559</v>
      </c>
      <c r="K1800" s="14" t="s">
        <v>2560</v>
      </c>
    </row>
    <row r="1801" spans="1:11" ht="12.75">
      <c r="A1801" s="9">
        <v>4</v>
      </c>
      <c r="B1801" s="14" t="s">
        <v>2756</v>
      </c>
      <c r="C1801" s="15" t="s">
        <v>762</v>
      </c>
      <c r="D1801" s="16" t="s">
        <v>429</v>
      </c>
      <c r="E1801" s="14" t="s">
        <v>2757</v>
      </c>
      <c r="F1801" s="17">
        <v>8.46</v>
      </c>
      <c r="G1801" s="18">
        <v>0.8</v>
      </c>
      <c r="H1801" s="19">
        <v>435000</v>
      </c>
      <c r="I1801" s="14" t="s">
        <v>2752</v>
      </c>
      <c r="J1801" s="14" t="s">
        <v>2559</v>
      </c>
      <c r="K1801" s="14" t="s">
        <v>2560</v>
      </c>
    </row>
    <row r="1802" spans="1:11" ht="12.75">
      <c r="A1802" s="9">
        <v>5</v>
      </c>
      <c r="B1802" s="14" t="s">
        <v>2758</v>
      </c>
      <c r="C1802" s="15" t="s">
        <v>2759</v>
      </c>
      <c r="D1802" s="16" t="s">
        <v>966</v>
      </c>
      <c r="E1802" s="14" t="s">
        <v>889</v>
      </c>
      <c r="F1802" s="17">
        <v>8.36</v>
      </c>
      <c r="G1802" s="18">
        <v>0.8</v>
      </c>
      <c r="H1802" s="19">
        <v>435000</v>
      </c>
      <c r="I1802" s="14" t="s">
        <v>2752</v>
      </c>
      <c r="J1802" s="14" t="s">
        <v>2559</v>
      </c>
      <c r="K1802" s="14" t="s">
        <v>2560</v>
      </c>
    </row>
    <row r="1803" spans="1:11" ht="12.75">
      <c r="A1803" s="9">
        <v>6</v>
      </c>
      <c r="B1803" s="14" t="s">
        <v>2760</v>
      </c>
      <c r="C1803" s="15" t="s">
        <v>2761</v>
      </c>
      <c r="D1803" s="16" t="s">
        <v>2762</v>
      </c>
      <c r="E1803" s="14" t="s">
        <v>2763</v>
      </c>
      <c r="F1803" s="17">
        <v>8.31</v>
      </c>
      <c r="G1803" s="18">
        <v>0.8</v>
      </c>
      <c r="H1803" s="19">
        <v>435000</v>
      </c>
      <c r="I1803" s="14" t="s">
        <v>2752</v>
      </c>
      <c r="J1803" s="14" t="s">
        <v>2559</v>
      </c>
      <c r="K1803" s="14" t="s">
        <v>2560</v>
      </c>
    </row>
    <row r="1804" spans="1:11" ht="12.75">
      <c r="A1804" s="9">
        <v>7</v>
      </c>
      <c r="B1804" s="14" t="s">
        <v>2764</v>
      </c>
      <c r="C1804" s="15" t="s">
        <v>2238</v>
      </c>
      <c r="D1804" s="16" t="s">
        <v>308</v>
      </c>
      <c r="E1804" s="14" t="s">
        <v>2765</v>
      </c>
      <c r="F1804" s="17">
        <v>8.25</v>
      </c>
      <c r="G1804" s="18">
        <v>0.8</v>
      </c>
      <c r="H1804" s="19">
        <v>435000</v>
      </c>
      <c r="I1804" s="14" t="s">
        <v>2752</v>
      </c>
      <c r="J1804" s="14" t="s">
        <v>2559</v>
      </c>
      <c r="K1804" s="14" t="s">
        <v>2560</v>
      </c>
    </row>
    <row r="1805" spans="1:11" ht="12.75">
      <c r="A1805" s="9">
        <v>8</v>
      </c>
      <c r="B1805" s="14" t="s">
        <v>2766</v>
      </c>
      <c r="C1805" s="15" t="s">
        <v>849</v>
      </c>
      <c r="D1805" s="16" t="s">
        <v>308</v>
      </c>
      <c r="E1805" s="14" t="s">
        <v>678</v>
      </c>
      <c r="F1805" s="17">
        <v>8.2</v>
      </c>
      <c r="G1805" s="18">
        <v>0.8</v>
      </c>
      <c r="H1805" s="19">
        <v>435000</v>
      </c>
      <c r="I1805" s="14" t="s">
        <v>2752</v>
      </c>
      <c r="J1805" s="14" t="s">
        <v>2559</v>
      </c>
      <c r="K1805" s="14" t="s">
        <v>2560</v>
      </c>
    </row>
    <row r="1806" spans="1:11" ht="12.75">
      <c r="A1806" s="9">
        <v>9</v>
      </c>
      <c r="B1806" s="14" t="s">
        <v>2767</v>
      </c>
      <c r="C1806" s="15" t="s">
        <v>912</v>
      </c>
      <c r="D1806" s="16" t="s">
        <v>2768</v>
      </c>
      <c r="E1806" s="14" t="s">
        <v>702</v>
      </c>
      <c r="F1806" s="17">
        <v>8.2</v>
      </c>
      <c r="G1806" s="18">
        <v>0.8</v>
      </c>
      <c r="H1806" s="19">
        <v>435000</v>
      </c>
      <c r="I1806" s="14" t="s">
        <v>2752</v>
      </c>
      <c r="J1806" s="14" t="s">
        <v>2559</v>
      </c>
      <c r="K1806" s="14" t="s">
        <v>2560</v>
      </c>
    </row>
    <row r="1807" spans="1:11" ht="12.75">
      <c r="A1807" s="9">
        <v>10</v>
      </c>
      <c r="B1807" s="14" t="s">
        <v>2769</v>
      </c>
      <c r="C1807" s="15" t="s">
        <v>468</v>
      </c>
      <c r="D1807" s="16" t="s">
        <v>2770</v>
      </c>
      <c r="E1807" s="14" t="s">
        <v>1515</v>
      </c>
      <c r="F1807" s="17">
        <v>8.19</v>
      </c>
      <c r="G1807" s="18">
        <v>0.8</v>
      </c>
      <c r="H1807" s="19">
        <v>435000</v>
      </c>
      <c r="I1807" s="14" t="s">
        <v>2752</v>
      </c>
      <c r="J1807" s="14" t="s">
        <v>2559</v>
      </c>
      <c r="K1807" s="14" t="s">
        <v>2560</v>
      </c>
    </row>
    <row r="1808" spans="1:11" ht="12.75">
      <c r="A1808" s="9">
        <v>11</v>
      </c>
      <c r="B1808" s="14" t="s">
        <v>2771</v>
      </c>
      <c r="C1808" s="15" t="s">
        <v>2772</v>
      </c>
      <c r="D1808" s="16" t="s">
        <v>1100</v>
      </c>
      <c r="E1808" s="14" t="s">
        <v>2047</v>
      </c>
      <c r="F1808" s="17">
        <v>8.17</v>
      </c>
      <c r="G1808" s="18">
        <v>0.8</v>
      </c>
      <c r="H1808" s="19">
        <v>435000</v>
      </c>
      <c r="I1808" s="14" t="s">
        <v>2752</v>
      </c>
      <c r="J1808" s="14" t="s">
        <v>2559</v>
      </c>
      <c r="K1808" s="14" t="s">
        <v>2560</v>
      </c>
    </row>
    <row r="1809" spans="1:9" ht="12.75">
      <c r="A1809" s="9">
        <v>12</v>
      </c>
      <c r="B1809" s="14" t="s">
        <v>2773</v>
      </c>
      <c r="C1809" s="15" t="s">
        <v>2774</v>
      </c>
      <c r="D1809" s="16" t="s">
        <v>718</v>
      </c>
      <c r="E1809" s="14" t="s">
        <v>1351</v>
      </c>
      <c r="F1809" s="17">
        <v>8.16</v>
      </c>
      <c r="G1809" s="18">
        <v>0.8</v>
      </c>
      <c r="H1809" s="19">
        <v>435000</v>
      </c>
      <c r="I1809" s="14" t="s">
        <v>2752</v>
      </c>
    </row>
    <row r="1810" spans="1:9" ht="12.75">
      <c r="A1810" s="9">
        <v>13</v>
      </c>
      <c r="B1810" s="14" t="s">
        <v>2775</v>
      </c>
      <c r="C1810" s="15" t="s">
        <v>948</v>
      </c>
      <c r="D1810" s="16" t="s">
        <v>1021</v>
      </c>
      <c r="E1810" s="14" t="s">
        <v>949</v>
      </c>
      <c r="F1810" s="17">
        <v>8.14</v>
      </c>
      <c r="G1810" s="18">
        <v>1</v>
      </c>
      <c r="H1810" s="19">
        <v>435000</v>
      </c>
      <c r="I1810" s="14" t="s">
        <v>2752</v>
      </c>
    </row>
    <row r="1811" spans="1:9" ht="12.75">
      <c r="A1811" s="9">
        <v>14</v>
      </c>
      <c r="B1811" s="14" t="s">
        <v>2776</v>
      </c>
      <c r="C1811" s="15" t="s">
        <v>747</v>
      </c>
      <c r="D1811" s="16" t="s">
        <v>449</v>
      </c>
      <c r="E1811" s="14" t="s">
        <v>2564</v>
      </c>
      <c r="F1811" s="17">
        <v>8.06</v>
      </c>
      <c r="G1811" s="18">
        <v>0.8</v>
      </c>
      <c r="H1811" s="19">
        <v>435000</v>
      </c>
      <c r="I1811" s="14" t="s">
        <v>2752</v>
      </c>
    </row>
    <row r="1812" spans="1:9" ht="12.75">
      <c r="A1812" s="9">
        <v>15</v>
      </c>
      <c r="B1812" s="14" t="s">
        <v>2777</v>
      </c>
      <c r="C1812" s="15" t="s">
        <v>381</v>
      </c>
      <c r="D1812" s="16" t="s">
        <v>149</v>
      </c>
      <c r="E1812" s="14" t="s">
        <v>2778</v>
      </c>
      <c r="F1812" s="17">
        <v>8.01</v>
      </c>
      <c r="G1812" s="18">
        <v>0.8</v>
      </c>
      <c r="H1812" s="19">
        <v>435000</v>
      </c>
      <c r="I1812" s="14" t="s">
        <v>2752</v>
      </c>
    </row>
    <row r="1813" spans="1:8" ht="12.75">
      <c r="A1813" s="26"/>
      <c r="F1813" s="23"/>
      <c r="G1813" s="24"/>
      <c r="H1813" s="20"/>
    </row>
    <row r="1814" spans="1:11" ht="12.75">
      <c r="A1814" s="26"/>
      <c r="F1814" s="23"/>
      <c r="G1814" s="24"/>
      <c r="H1814" s="20">
        <f>SUM(H1798:H1812)</f>
        <v>6525000</v>
      </c>
      <c r="J1814" s="9" t="s">
        <v>54</v>
      </c>
      <c r="K1814" s="9" t="s">
        <v>55</v>
      </c>
    </row>
    <row r="1815" spans="1:14" ht="12.75">
      <c r="A1815" s="26"/>
      <c r="F1815" s="23"/>
      <c r="G1815" s="24"/>
      <c r="H1815" s="20"/>
      <c r="J1815" s="14" t="s">
        <v>2559</v>
      </c>
      <c r="K1815" s="14" t="s">
        <v>2560</v>
      </c>
      <c r="L1815" s="2" t="s">
        <v>2782</v>
      </c>
      <c r="M1815" s="2">
        <v>94</v>
      </c>
      <c r="N1815" s="20">
        <f>M1815*50000</f>
        <v>4700000</v>
      </c>
    </row>
    <row r="1816" spans="1:11" ht="12.75">
      <c r="A1816" s="2" t="s">
        <v>2779</v>
      </c>
      <c r="J1816" s="14" t="s">
        <v>2559</v>
      </c>
      <c r="K1816" s="14" t="s">
        <v>2560</v>
      </c>
    </row>
    <row r="1817" spans="10:11" ht="12.75">
      <c r="J1817" s="14" t="s">
        <v>2559</v>
      </c>
      <c r="K1817" s="14" t="s">
        <v>2560</v>
      </c>
    </row>
    <row r="1818" spans="1:11" ht="12.75">
      <c r="A1818" s="9" t="s">
        <v>45</v>
      </c>
      <c r="B1818" s="9" t="s">
        <v>46</v>
      </c>
      <c r="C1818" s="10" t="s">
        <v>47</v>
      </c>
      <c r="D1818" s="11" t="s">
        <v>48</v>
      </c>
      <c r="E1818" s="9" t="s">
        <v>49</v>
      </c>
      <c r="F1818" s="12" t="s">
        <v>50</v>
      </c>
      <c r="G1818" s="12" t="s">
        <v>51</v>
      </c>
      <c r="H1818" s="13" t="s">
        <v>52</v>
      </c>
      <c r="I1818" s="9" t="s">
        <v>53</v>
      </c>
      <c r="J1818" s="14" t="s">
        <v>2559</v>
      </c>
      <c r="K1818" s="14" t="s">
        <v>2560</v>
      </c>
    </row>
    <row r="1819" spans="1:11" ht="12.75">
      <c r="A1819" s="9">
        <v>1</v>
      </c>
      <c r="B1819" s="14" t="s">
        <v>2780</v>
      </c>
      <c r="C1819" s="15" t="s">
        <v>1006</v>
      </c>
      <c r="D1819" s="16" t="s">
        <v>1334</v>
      </c>
      <c r="E1819" s="14" t="s">
        <v>2781</v>
      </c>
      <c r="F1819" s="17">
        <v>8.07</v>
      </c>
      <c r="G1819" s="18">
        <v>1</v>
      </c>
      <c r="H1819" s="19">
        <v>435000</v>
      </c>
      <c r="I1819" s="14" t="s">
        <v>2782</v>
      </c>
      <c r="J1819" s="14" t="s">
        <v>2559</v>
      </c>
      <c r="K1819" s="14" t="s">
        <v>2560</v>
      </c>
    </row>
    <row r="1820" spans="1:11" ht="12.75">
      <c r="A1820" s="9">
        <v>2</v>
      </c>
      <c r="B1820" s="14" t="s">
        <v>2783</v>
      </c>
      <c r="C1820" s="15" t="s">
        <v>2784</v>
      </c>
      <c r="D1820" s="16" t="s">
        <v>386</v>
      </c>
      <c r="E1820" s="14" t="s">
        <v>2785</v>
      </c>
      <c r="F1820" s="17">
        <v>7.79</v>
      </c>
      <c r="G1820" s="18">
        <v>0.8</v>
      </c>
      <c r="H1820" s="19">
        <v>290000</v>
      </c>
      <c r="I1820" s="14" t="s">
        <v>2782</v>
      </c>
      <c r="J1820" s="14" t="s">
        <v>2559</v>
      </c>
      <c r="K1820" s="14" t="s">
        <v>2560</v>
      </c>
    </row>
    <row r="1821" spans="1:11" ht="12.75">
      <c r="A1821" s="9">
        <v>3</v>
      </c>
      <c r="B1821" s="14" t="s">
        <v>2786</v>
      </c>
      <c r="C1821" s="15" t="s">
        <v>1362</v>
      </c>
      <c r="D1821" s="16" t="s">
        <v>1245</v>
      </c>
      <c r="E1821" s="14" t="s">
        <v>2787</v>
      </c>
      <c r="F1821" s="17">
        <v>7.66</v>
      </c>
      <c r="G1821" s="18">
        <v>0.8</v>
      </c>
      <c r="H1821" s="19">
        <v>290000</v>
      </c>
      <c r="I1821" s="14" t="s">
        <v>2782</v>
      </c>
      <c r="J1821" s="14" t="s">
        <v>2559</v>
      </c>
      <c r="K1821" s="14" t="s">
        <v>2560</v>
      </c>
    </row>
    <row r="1822" spans="1:11" ht="12.75">
      <c r="A1822" s="9">
        <v>4</v>
      </c>
      <c r="B1822" s="14" t="s">
        <v>2788</v>
      </c>
      <c r="C1822" s="15" t="s">
        <v>1563</v>
      </c>
      <c r="D1822" s="16" t="s">
        <v>698</v>
      </c>
      <c r="E1822" s="14" t="s">
        <v>815</v>
      </c>
      <c r="F1822" s="17">
        <v>7.54</v>
      </c>
      <c r="G1822" s="18">
        <v>0.8</v>
      </c>
      <c r="H1822" s="19">
        <v>290000</v>
      </c>
      <c r="I1822" s="14" t="s">
        <v>2782</v>
      </c>
      <c r="J1822" s="14" t="s">
        <v>2559</v>
      </c>
      <c r="K1822" s="14" t="s">
        <v>2560</v>
      </c>
    </row>
    <row r="1823" spans="1:11" ht="12.75">
      <c r="A1823" s="9">
        <v>5</v>
      </c>
      <c r="B1823" s="14" t="s">
        <v>2789</v>
      </c>
      <c r="C1823" s="15" t="s">
        <v>2790</v>
      </c>
      <c r="D1823" s="16" t="s">
        <v>814</v>
      </c>
      <c r="E1823" s="14" t="s">
        <v>2791</v>
      </c>
      <c r="F1823" s="17">
        <v>7.53</v>
      </c>
      <c r="G1823" s="18">
        <v>0.8</v>
      </c>
      <c r="H1823" s="19">
        <v>290000</v>
      </c>
      <c r="I1823" s="14" t="s">
        <v>2782</v>
      </c>
      <c r="J1823" s="14" t="s">
        <v>2559</v>
      </c>
      <c r="K1823" s="14" t="s">
        <v>2560</v>
      </c>
    </row>
    <row r="1824" spans="1:11" ht="12.75">
      <c r="A1824" s="9">
        <v>6</v>
      </c>
      <c r="B1824" s="14" t="s">
        <v>2792</v>
      </c>
      <c r="C1824" s="15" t="s">
        <v>2793</v>
      </c>
      <c r="D1824" s="16" t="s">
        <v>576</v>
      </c>
      <c r="E1824" s="14" t="s">
        <v>2794</v>
      </c>
      <c r="F1824" s="17">
        <v>7.5</v>
      </c>
      <c r="G1824" s="18">
        <v>1</v>
      </c>
      <c r="H1824" s="19">
        <v>290000</v>
      </c>
      <c r="I1824" s="14" t="s">
        <v>2782</v>
      </c>
      <c r="J1824" s="14" t="s">
        <v>2559</v>
      </c>
      <c r="K1824" s="14" t="s">
        <v>2560</v>
      </c>
    </row>
    <row r="1825" spans="1:9" ht="12.75">
      <c r="A1825" s="9">
        <v>7</v>
      </c>
      <c r="B1825" s="14" t="s">
        <v>2795</v>
      </c>
      <c r="C1825" s="15" t="s">
        <v>2796</v>
      </c>
      <c r="D1825" s="16" t="s">
        <v>166</v>
      </c>
      <c r="E1825" s="14" t="s">
        <v>1453</v>
      </c>
      <c r="F1825" s="17">
        <v>7.35</v>
      </c>
      <c r="G1825" s="18">
        <v>0.8</v>
      </c>
      <c r="H1825" s="19">
        <v>290000</v>
      </c>
      <c r="I1825" s="14" t="s">
        <v>2782</v>
      </c>
    </row>
    <row r="1826" spans="1:9" ht="12.75">
      <c r="A1826" s="9">
        <v>8</v>
      </c>
      <c r="B1826" s="14" t="s">
        <v>2797</v>
      </c>
      <c r="C1826" s="15" t="s">
        <v>289</v>
      </c>
      <c r="D1826" s="16" t="s">
        <v>440</v>
      </c>
      <c r="E1826" s="14" t="s">
        <v>1515</v>
      </c>
      <c r="F1826" s="17">
        <v>7.22</v>
      </c>
      <c r="G1826" s="18">
        <v>1</v>
      </c>
      <c r="H1826" s="19">
        <v>290000</v>
      </c>
      <c r="I1826" s="14" t="s">
        <v>2782</v>
      </c>
    </row>
    <row r="1827" spans="1:9" ht="12.75">
      <c r="A1827" s="9">
        <v>9</v>
      </c>
      <c r="B1827" s="14" t="s">
        <v>2798</v>
      </c>
      <c r="C1827" s="15" t="s">
        <v>1187</v>
      </c>
      <c r="D1827" s="16" t="s">
        <v>705</v>
      </c>
      <c r="E1827" s="14" t="s">
        <v>2569</v>
      </c>
      <c r="F1827" s="17">
        <v>7.21</v>
      </c>
      <c r="G1827" s="18">
        <v>0.8</v>
      </c>
      <c r="H1827" s="19">
        <v>290000</v>
      </c>
      <c r="I1827" s="14" t="s">
        <v>2782</v>
      </c>
    </row>
    <row r="1828" spans="1:9" ht="12.75">
      <c r="A1828" s="9">
        <v>10</v>
      </c>
      <c r="B1828" s="14" t="s">
        <v>2799</v>
      </c>
      <c r="C1828" s="15" t="s">
        <v>1673</v>
      </c>
      <c r="D1828" s="16" t="s">
        <v>356</v>
      </c>
      <c r="E1828" s="14" t="s">
        <v>650</v>
      </c>
      <c r="F1828" s="17">
        <v>7.15</v>
      </c>
      <c r="G1828" s="18">
        <v>0.8</v>
      </c>
      <c r="H1828" s="19">
        <v>290000</v>
      </c>
      <c r="I1828" s="14" t="s">
        <v>2782</v>
      </c>
    </row>
    <row r="1829" spans="1:8" ht="12.75">
      <c r="A1829" s="26"/>
      <c r="F1829" s="23"/>
      <c r="G1829" s="24"/>
      <c r="H1829" s="20"/>
    </row>
    <row r="1830" spans="1:8" ht="12.75">
      <c r="A1830" s="26"/>
      <c r="F1830" s="23"/>
      <c r="G1830" s="24"/>
      <c r="H1830" s="20">
        <f>SUM(H1819:H1828)</f>
        <v>3045000</v>
      </c>
    </row>
    <row r="1831" spans="1:11" ht="12.75">
      <c r="A1831" s="26"/>
      <c r="F1831" s="23"/>
      <c r="G1831" s="24"/>
      <c r="H1831" s="20"/>
      <c r="J1831" s="9" t="s">
        <v>54</v>
      </c>
      <c r="K1831" s="9" t="s">
        <v>55</v>
      </c>
    </row>
    <row r="1832" spans="1:14" ht="12.75">
      <c r="A1832" s="26"/>
      <c r="F1832" s="23"/>
      <c r="G1832" s="24"/>
      <c r="H1832" s="20"/>
      <c r="J1832" s="14" t="s">
        <v>2559</v>
      </c>
      <c r="K1832" s="14" t="s">
        <v>2560</v>
      </c>
      <c r="L1832" s="2" t="s">
        <v>2804</v>
      </c>
      <c r="M1832" s="2">
        <v>204</v>
      </c>
      <c r="N1832" s="20">
        <f>M1832*50000</f>
        <v>10200000</v>
      </c>
    </row>
    <row r="1833" spans="1:14" ht="12.75">
      <c r="A1833" s="2" t="s">
        <v>2800</v>
      </c>
      <c r="J1833" s="14" t="s">
        <v>2559</v>
      </c>
      <c r="K1833" s="14" t="s">
        <v>2560</v>
      </c>
      <c r="N1833" s="20"/>
    </row>
    <row r="1834" spans="10:11" ht="12.75">
      <c r="J1834" s="14" t="s">
        <v>2559</v>
      </c>
      <c r="K1834" s="14" t="s">
        <v>2560</v>
      </c>
    </row>
    <row r="1835" spans="1:11" ht="12.75">
      <c r="A1835" s="9" t="s">
        <v>45</v>
      </c>
      <c r="B1835" s="9" t="s">
        <v>46</v>
      </c>
      <c r="C1835" s="10" t="s">
        <v>47</v>
      </c>
      <c r="D1835" s="11" t="s">
        <v>48</v>
      </c>
      <c r="E1835" s="9" t="s">
        <v>49</v>
      </c>
      <c r="F1835" s="12" t="s">
        <v>50</v>
      </c>
      <c r="G1835" s="12" t="s">
        <v>51</v>
      </c>
      <c r="H1835" s="13" t="s">
        <v>52</v>
      </c>
      <c r="I1835" s="9" t="s">
        <v>53</v>
      </c>
      <c r="J1835" s="14" t="s">
        <v>2559</v>
      </c>
      <c r="K1835" s="14" t="s">
        <v>2560</v>
      </c>
    </row>
    <row r="1836" spans="1:11" ht="12.75">
      <c r="A1836" s="9">
        <v>1</v>
      </c>
      <c r="B1836" s="14" t="s">
        <v>2801</v>
      </c>
      <c r="C1836" s="15" t="s">
        <v>2802</v>
      </c>
      <c r="D1836" s="16" t="s">
        <v>196</v>
      </c>
      <c r="E1836" s="14" t="s">
        <v>2803</v>
      </c>
      <c r="F1836" s="17">
        <v>8.27</v>
      </c>
      <c r="G1836" s="18">
        <v>0.8</v>
      </c>
      <c r="H1836" s="19">
        <v>435000</v>
      </c>
      <c r="I1836" s="14" t="s">
        <v>2804</v>
      </c>
      <c r="J1836" s="14" t="s">
        <v>2559</v>
      </c>
      <c r="K1836" s="14" t="s">
        <v>2560</v>
      </c>
    </row>
    <row r="1837" spans="1:11" ht="12.75">
      <c r="A1837" s="9">
        <v>2</v>
      </c>
      <c r="B1837" s="14" t="s">
        <v>2805</v>
      </c>
      <c r="C1837" s="15" t="s">
        <v>1290</v>
      </c>
      <c r="D1837" s="16" t="s">
        <v>1428</v>
      </c>
      <c r="E1837" s="14" t="s">
        <v>2806</v>
      </c>
      <c r="F1837" s="17">
        <v>8.22</v>
      </c>
      <c r="G1837" s="18">
        <v>0.8</v>
      </c>
      <c r="H1837" s="19">
        <v>435000</v>
      </c>
      <c r="I1837" s="14" t="s">
        <v>2804</v>
      </c>
      <c r="J1837" s="14" t="s">
        <v>2559</v>
      </c>
      <c r="K1837" s="14" t="s">
        <v>2560</v>
      </c>
    </row>
    <row r="1838" spans="1:11" ht="12.75">
      <c r="A1838" s="9">
        <v>3</v>
      </c>
      <c r="B1838" s="14" t="s">
        <v>2807</v>
      </c>
      <c r="C1838" s="15" t="s">
        <v>840</v>
      </c>
      <c r="D1838" s="16" t="s">
        <v>371</v>
      </c>
      <c r="E1838" s="14" t="s">
        <v>2808</v>
      </c>
      <c r="F1838" s="17">
        <v>8.2</v>
      </c>
      <c r="G1838" s="18">
        <v>0.8</v>
      </c>
      <c r="H1838" s="19">
        <v>435000</v>
      </c>
      <c r="I1838" s="14" t="s">
        <v>2804</v>
      </c>
      <c r="J1838" s="14" t="s">
        <v>2559</v>
      </c>
      <c r="K1838" s="14" t="s">
        <v>2560</v>
      </c>
    </row>
    <row r="1839" spans="1:11" ht="12.75">
      <c r="A1839" s="9">
        <v>4</v>
      </c>
      <c r="B1839" s="14" t="s">
        <v>2809</v>
      </c>
      <c r="C1839" s="15" t="s">
        <v>1163</v>
      </c>
      <c r="D1839" s="16" t="s">
        <v>576</v>
      </c>
      <c r="E1839" s="14" t="s">
        <v>2810</v>
      </c>
      <c r="F1839" s="17">
        <v>8.19</v>
      </c>
      <c r="G1839" s="18">
        <v>0.8</v>
      </c>
      <c r="H1839" s="19">
        <v>435000</v>
      </c>
      <c r="I1839" s="14" t="s">
        <v>2804</v>
      </c>
      <c r="J1839" s="14" t="s">
        <v>2559</v>
      </c>
      <c r="K1839" s="14" t="s">
        <v>2560</v>
      </c>
    </row>
    <row r="1840" spans="1:11" ht="12.75">
      <c r="A1840" s="9">
        <v>5</v>
      </c>
      <c r="B1840" s="14" t="s">
        <v>2811</v>
      </c>
      <c r="C1840" s="15" t="s">
        <v>2812</v>
      </c>
      <c r="D1840" s="16" t="s">
        <v>183</v>
      </c>
      <c r="E1840" s="14" t="s">
        <v>2813</v>
      </c>
      <c r="F1840" s="17">
        <v>8.16</v>
      </c>
      <c r="G1840" s="18">
        <v>0.8</v>
      </c>
      <c r="H1840" s="19">
        <v>435000</v>
      </c>
      <c r="I1840" s="14" t="s">
        <v>2804</v>
      </c>
      <c r="J1840" s="14" t="s">
        <v>2559</v>
      </c>
      <c r="K1840" s="14" t="s">
        <v>2560</v>
      </c>
    </row>
    <row r="1841" spans="1:11" ht="12.75">
      <c r="A1841" s="9">
        <v>6</v>
      </c>
      <c r="B1841" s="14" t="s">
        <v>2814</v>
      </c>
      <c r="C1841" s="15" t="s">
        <v>2815</v>
      </c>
      <c r="D1841" s="16" t="s">
        <v>2018</v>
      </c>
      <c r="E1841" s="14" t="s">
        <v>2816</v>
      </c>
      <c r="F1841" s="17">
        <v>8.13</v>
      </c>
      <c r="G1841" s="18">
        <v>0.8</v>
      </c>
      <c r="H1841" s="19">
        <v>435000</v>
      </c>
      <c r="I1841" s="14" t="s">
        <v>2804</v>
      </c>
      <c r="J1841" s="14" t="s">
        <v>2559</v>
      </c>
      <c r="K1841" s="14" t="s">
        <v>2560</v>
      </c>
    </row>
    <row r="1842" spans="1:11" ht="12.75">
      <c r="A1842" s="9">
        <v>7</v>
      </c>
      <c r="B1842" s="14" t="s">
        <v>2817</v>
      </c>
      <c r="C1842" s="15" t="s">
        <v>152</v>
      </c>
      <c r="D1842" s="16" t="s">
        <v>2818</v>
      </c>
      <c r="E1842" s="14" t="s">
        <v>1634</v>
      </c>
      <c r="F1842" s="17">
        <v>8.07</v>
      </c>
      <c r="G1842" s="18">
        <v>0.8</v>
      </c>
      <c r="H1842" s="19">
        <v>435000</v>
      </c>
      <c r="I1842" s="14" t="s">
        <v>2804</v>
      </c>
      <c r="J1842" s="14" t="s">
        <v>2559</v>
      </c>
      <c r="K1842" s="14" t="s">
        <v>2560</v>
      </c>
    </row>
    <row r="1843" spans="1:11" ht="12.75">
      <c r="A1843" s="9">
        <v>8</v>
      </c>
      <c r="B1843" s="14" t="s">
        <v>2819</v>
      </c>
      <c r="C1843" s="15" t="s">
        <v>2820</v>
      </c>
      <c r="D1843" s="16" t="s">
        <v>395</v>
      </c>
      <c r="E1843" s="14" t="s">
        <v>737</v>
      </c>
      <c r="F1843" s="17">
        <v>8.06</v>
      </c>
      <c r="G1843" s="18">
        <v>0.8</v>
      </c>
      <c r="H1843" s="19">
        <v>435000</v>
      </c>
      <c r="I1843" s="14" t="s">
        <v>2804</v>
      </c>
      <c r="J1843" s="14" t="s">
        <v>2559</v>
      </c>
      <c r="K1843" s="14" t="s">
        <v>2560</v>
      </c>
    </row>
    <row r="1844" spans="1:11" ht="12.75">
      <c r="A1844" s="9">
        <v>9</v>
      </c>
      <c r="B1844" s="14" t="s">
        <v>2821</v>
      </c>
      <c r="C1844" s="15" t="s">
        <v>2822</v>
      </c>
      <c r="D1844" s="16" t="s">
        <v>552</v>
      </c>
      <c r="E1844" s="14" t="s">
        <v>2823</v>
      </c>
      <c r="F1844" s="17">
        <v>8.02</v>
      </c>
      <c r="G1844" s="18">
        <v>0.8</v>
      </c>
      <c r="H1844" s="19">
        <v>435000</v>
      </c>
      <c r="I1844" s="14" t="s">
        <v>2804</v>
      </c>
      <c r="J1844" s="14" t="s">
        <v>2559</v>
      </c>
      <c r="K1844" s="14" t="s">
        <v>2560</v>
      </c>
    </row>
    <row r="1845" spans="1:11" ht="12.75">
      <c r="A1845" s="9">
        <v>10</v>
      </c>
      <c r="B1845" s="14" t="s">
        <v>2824</v>
      </c>
      <c r="C1845" s="15" t="s">
        <v>2583</v>
      </c>
      <c r="D1845" s="16" t="s">
        <v>545</v>
      </c>
      <c r="E1845" s="14" t="s">
        <v>2825</v>
      </c>
      <c r="F1845" s="17">
        <v>7.94</v>
      </c>
      <c r="G1845" s="18">
        <v>0.8</v>
      </c>
      <c r="H1845" s="19">
        <v>290000</v>
      </c>
      <c r="I1845" s="14" t="s">
        <v>2804</v>
      </c>
      <c r="J1845" s="14" t="s">
        <v>2559</v>
      </c>
      <c r="K1845" s="14" t="s">
        <v>2560</v>
      </c>
    </row>
    <row r="1846" spans="1:11" ht="12.75">
      <c r="A1846" s="9">
        <v>11</v>
      </c>
      <c r="B1846" s="14" t="s">
        <v>2826</v>
      </c>
      <c r="C1846" s="15" t="s">
        <v>421</v>
      </c>
      <c r="D1846" s="16" t="s">
        <v>429</v>
      </c>
      <c r="E1846" s="14" t="s">
        <v>2187</v>
      </c>
      <c r="F1846" s="17">
        <v>7.87</v>
      </c>
      <c r="G1846" s="18">
        <v>0.8</v>
      </c>
      <c r="H1846" s="19">
        <v>290000</v>
      </c>
      <c r="I1846" s="14" t="s">
        <v>2804</v>
      </c>
      <c r="J1846" s="14" t="s">
        <v>2559</v>
      </c>
      <c r="K1846" s="14" t="s">
        <v>2560</v>
      </c>
    </row>
    <row r="1847" spans="1:11" ht="12.75">
      <c r="A1847" s="9">
        <v>12</v>
      </c>
      <c r="B1847" s="14" t="s">
        <v>2827</v>
      </c>
      <c r="C1847" s="15" t="s">
        <v>544</v>
      </c>
      <c r="D1847" s="16" t="s">
        <v>426</v>
      </c>
      <c r="E1847" s="14" t="s">
        <v>2686</v>
      </c>
      <c r="F1847" s="17">
        <v>7.85</v>
      </c>
      <c r="G1847" s="18">
        <v>0.8</v>
      </c>
      <c r="H1847" s="19">
        <v>290000</v>
      </c>
      <c r="I1847" s="14" t="s">
        <v>2804</v>
      </c>
      <c r="J1847" s="14" t="s">
        <v>2559</v>
      </c>
      <c r="K1847" s="14" t="s">
        <v>2560</v>
      </c>
    </row>
    <row r="1848" spans="1:11" ht="12.75">
      <c r="A1848" s="9">
        <v>13</v>
      </c>
      <c r="B1848" s="14" t="s">
        <v>2828</v>
      </c>
      <c r="C1848" s="15" t="s">
        <v>2829</v>
      </c>
      <c r="D1848" s="16" t="s">
        <v>99</v>
      </c>
      <c r="E1848" s="14" t="s">
        <v>2830</v>
      </c>
      <c r="F1848" s="17">
        <v>7.79</v>
      </c>
      <c r="G1848" s="18">
        <v>0.8</v>
      </c>
      <c r="H1848" s="19">
        <v>290000</v>
      </c>
      <c r="I1848" s="14" t="s">
        <v>2804</v>
      </c>
      <c r="J1848" s="14" t="s">
        <v>2559</v>
      </c>
      <c r="K1848" s="14" t="s">
        <v>2560</v>
      </c>
    </row>
    <row r="1849" spans="1:11" ht="12.75">
      <c r="A1849" s="9">
        <v>14</v>
      </c>
      <c r="B1849" s="14" t="s">
        <v>2831</v>
      </c>
      <c r="C1849" s="15" t="s">
        <v>544</v>
      </c>
      <c r="D1849" s="16" t="s">
        <v>662</v>
      </c>
      <c r="E1849" s="14" t="s">
        <v>2250</v>
      </c>
      <c r="F1849" s="17">
        <v>7.69</v>
      </c>
      <c r="G1849" s="18">
        <v>0.8</v>
      </c>
      <c r="H1849" s="19">
        <v>290000</v>
      </c>
      <c r="I1849" s="14" t="s">
        <v>2804</v>
      </c>
      <c r="J1849" s="14" t="s">
        <v>2559</v>
      </c>
      <c r="K1849" s="14" t="s">
        <v>2560</v>
      </c>
    </row>
    <row r="1850" spans="1:11" ht="12.75">
      <c r="A1850" s="9">
        <v>15</v>
      </c>
      <c r="B1850" s="14" t="s">
        <v>2832</v>
      </c>
      <c r="C1850" s="15" t="s">
        <v>443</v>
      </c>
      <c r="D1850" s="16" t="s">
        <v>805</v>
      </c>
      <c r="E1850" s="14" t="s">
        <v>2833</v>
      </c>
      <c r="F1850" s="17">
        <v>7.65</v>
      </c>
      <c r="G1850" s="18">
        <v>0.8</v>
      </c>
      <c r="H1850" s="19">
        <v>290000</v>
      </c>
      <c r="I1850" s="14" t="s">
        <v>2804</v>
      </c>
      <c r="J1850" s="14" t="s">
        <v>2559</v>
      </c>
      <c r="K1850" s="14" t="s">
        <v>2560</v>
      </c>
    </row>
    <row r="1851" spans="1:11" ht="12.75">
      <c r="A1851" s="9">
        <v>16</v>
      </c>
      <c r="B1851" s="14" t="s">
        <v>2834</v>
      </c>
      <c r="C1851" s="15" t="s">
        <v>2835</v>
      </c>
      <c r="D1851" s="16" t="s">
        <v>798</v>
      </c>
      <c r="E1851" s="14" t="s">
        <v>2791</v>
      </c>
      <c r="F1851" s="17">
        <v>7.63</v>
      </c>
      <c r="G1851" s="18">
        <v>0.8</v>
      </c>
      <c r="H1851" s="19">
        <v>290000</v>
      </c>
      <c r="I1851" s="14" t="s">
        <v>2804</v>
      </c>
      <c r="J1851" s="14" t="s">
        <v>2559</v>
      </c>
      <c r="K1851" s="14" t="s">
        <v>2560</v>
      </c>
    </row>
    <row r="1852" spans="1:11" ht="12.75">
      <c r="A1852" s="9">
        <v>17</v>
      </c>
      <c r="B1852" s="14" t="s">
        <v>2836</v>
      </c>
      <c r="C1852" s="15" t="s">
        <v>652</v>
      </c>
      <c r="D1852" s="16" t="s">
        <v>545</v>
      </c>
      <c r="E1852" s="14" t="s">
        <v>2217</v>
      </c>
      <c r="F1852" s="17">
        <v>7.63</v>
      </c>
      <c r="G1852" s="18">
        <v>0.8</v>
      </c>
      <c r="H1852" s="19">
        <v>290000</v>
      </c>
      <c r="I1852" s="14" t="s">
        <v>2804</v>
      </c>
      <c r="J1852" s="14" t="s">
        <v>2559</v>
      </c>
      <c r="K1852" s="14" t="s">
        <v>2560</v>
      </c>
    </row>
    <row r="1853" spans="1:11" ht="12.75">
      <c r="A1853" s="9">
        <v>18</v>
      </c>
      <c r="B1853" s="14" t="s">
        <v>2837</v>
      </c>
      <c r="C1853" s="15" t="s">
        <v>401</v>
      </c>
      <c r="D1853" s="16" t="s">
        <v>200</v>
      </c>
      <c r="E1853" s="14" t="s">
        <v>248</v>
      </c>
      <c r="F1853" s="17">
        <v>7.62</v>
      </c>
      <c r="G1853" s="18">
        <v>0.8</v>
      </c>
      <c r="H1853" s="19">
        <v>290000</v>
      </c>
      <c r="I1853" s="14" t="s">
        <v>2804</v>
      </c>
      <c r="J1853" s="14" t="s">
        <v>2559</v>
      </c>
      <c r="K1853" s="14" t="s">
        <v>2560</v>
      </c>
    </row>
    <row r="1854" spans="1:11" ht="12.75">
      <c r="A1854" s="9">
        <v>19</v>
      </c>
      <c r="B1854" s="14" t="s">
        <v>2838</v>
      </c>
      <c r="C1854" s="15" t="s">
        <v>2135</v>
      </c>
      <c r="D1854" s="16" t="s">
        <v>255</v>
      </c>
      <c r="E1854" s="14" t="s">
        <v>2482</v>
      </c>
      <c r="F1854" s="17">
        <v>7.6</v>
      </c>
      <c r="G1854" s="18">
        <v>0.8</v>
      </c>
      <c r="H1854" s="19">
        <v>290000</v>
      </c>
      <c r="I1854" s="14" t="s">
        <v>2804</v>
      </c>
      <c r="J1854" s="14" t="s">
        <v>2559</v>
      </c>
      <c r="K1854" s="14" t="s">
        <v>2560</v>
      </c>
    </row>
    <row r="1855" spans="1:11" ht="12.75">
      <c r="A1855" s="9">
        <v>20</v>
      </c>
      <c r="B1855" s="14" t="s">
        <v>2839</v>
      </c>
      <c r="C1855" s="15" t="s">
        <v>912</v>
      </c>
      <c r="D1855" s="16" t="s">
        <v>632</v>
      </c>
      <c r="E1855" s="14" t="s">
        <v>1526</v>
      </c>
      <c r="F1855" s="17">
        <v>7.51</v>
      </c>
      <c r="G1855" s="18">
        <v>0.8</v>
      </c>
      <c r="H1855" s="19">
        <v>290000</v>
      </c>
      <c r="I1855" s="14" t="s">
        <v>2804</v>
      </c>
      <c r="J1855" s="14" t="s">
        <v>2559</v>
      </c>
      <c r="K1855" s="14" t="s">
        <v>2560</v>
      </c>
    </row>
    <row r="1856" spans="1:11" ht="12.75">
      <c r="A1856" s="9">
        <v>21</v>
      </c>
      <c r="B1856" s="14" t="s">
        <v>2840</v>
      </c>
      <c r="C1856" s="15" t="s">
        <v>2841</v>
      </c>
      <c r="D1856" s="16" t="s">
        <v>731</v>
      </c>
      <c r="E1856" s="14" t="s">
        <v>2842</v>
      </c>
      <c r="F1856" s="17">
        <v>7.48</v>
      </c>
      <c r="G1856" s="18">
        <v>0.8</v>
      </c>
      <c r="H1856" s="19">
        <v>290000</v>
      </c>
      <c r="I1856" s="14" t="s">
        <v>2804</v>
      </c>
      <c r="J1856" s="14" t="s">
        <v>2559</v>
      </c>
      <c r="K1856" s="14" t="s">
        <v>2560</v>
      </c>
    </row>
    <row r="1857" spans="1:11" ht="12.75">
      <c r="A1857" s="9">
        <v>22</v>
      </c>
      <c r="B1857" s="14" t="s">
        <v>2843</v>
      </c>
      <c r="C1857" s="15" t="s">
        <v>2844</v>
      </c>
      <c r="D1857" s="16" t="s">
        <v>175</v>
      </c>
      <c r="E1857" s="14" t="s">
        <v>916</v>
      </c>
      <c r="F1857" s="17">
        <v>7.48</v>
      </c>
      <c r="G1857" s="18">
        <v>0.8</v>
      </c>
      <c r="H1857" s="19">
        <v>290000</v>
      </c>
      <c r="I1857" s="14" t="s">
        <v>2804</v>
      </c>
      <c r="J1857" s="14" t="s">
        <v>2559</v>
      </c>
      <c r="K1857" s="14" t="s">
        <v>2560</v>
      </c>
    </row>
    <row r="1858" spans="1:11" ht="12.75">
      <c r="A1858" s="9">
        <v>23</v>
      </c>
      <c r="B1858" s="14" t="s">
        <v>2845</v>
      </c>
      <c r="C1858" s="15" t="s">
        <v>2607</v>
      </c>
      <c r="D1858" s="16" t="s">
        <v>2846</v>
      </c>
      <c r="E1858" s="14" t="s">
        <v>205</v>
      </c>
      <c r="F1858" s="17">
        <v>7.35</v>
      </c>
      <c r="G1858" s="18">
        <v>0.8</v>
      </c>
      <c r="H1858" s="19">
        <v>290000</v>
      </c>
      <c r="I1858" s="14" t="s">
        <v>2804</v>
      </c>
      <c r="J1858" s="14" t="s">
        <v>2559</v>
      </c>
      <c r="K1858" s="14" t="s">
        <v>2560</v>
      </c>
    </row>
    <row r="1859" spans="1:11" ht="12.75">
      <c r="A1859" s="9">
        <v>24</v>
      </c>
      <c r="B1859" s="14" t="s">
        <v>2847</v>
      </c>
      <c r="C1859" s="15" t="s">
        <v>2848</v>
      </c>
      <c r="D1859" s="16" t="s">
        <v>1213</v>
      </c>
      <c r="E1859" s="14" t="s">
        <v>828</v>
      </c>
      <c r="F1859" s="17">
        <v>7.34</v>
      </c>
      <c r="G1859" s="18">
        <v>0.8</v>
      </c>
      <c r="H1859" s="19">
        <v>290000</v>
      </c>
      <c r="I1859" s="14" t="s">
        <v>2804</v>
      </c>
      <c r="J1859" s="14" t="s">
        <v>2559</v>
      </c>
      <c r="K1859" s="14" t="s">
        <v>2560</v>
      </c>
    </row>
    <row r="1860" spans="1:11" ht="12.75">
      <c r="A1860" s="9">
        <v>25</v>
      </c>
      <c r="B1860" s="14" t="s">
        <v>2849</v>
      </c>
      <c r="C1860" s="15" t="s">
        <v>2850</v>
      </c>
      <c r="D1860" s="16" t="s">
        <v>1334</v>
      </c>
      <c r="E1860" s="14" t="s">
        <v>1606</v>
      </c>
      <c r="F1860" s="17">
        <v>7.33</v>
      </c>
      <c r="G1860" s="18">
        <v>0.8</v>
      </c>
      <c r="H1860" s="19">
        <v>290000</v>
      </c>
      <c r="I1860" s="14" t="s">
        <v>2804</v>
      </c>
      <c r="J1860" s="14" t="s">
        <v>2559</v>
      </c>
      <c r="K1860" s="14" t="s">
        <v>2560</v>
      </c>
    </row>
    <row r="1861" spans="1:11" ht="12.75">
      <c r="A1861" s="9">
        <v>26</v>
      </c>
      <c r="B1861" s="14" t="s">
        <v>2851</v>
      </c>
      <c r="C1861" s="15" t="s">
        <v>969</v>
      </c>
      <c r="D1861" s="16" t="s">
        <v>149</v>
      </c>
      <c r="E1861" s="14" t="s">
        <v>2806</v>
      </c>
      <c r="F1861" s="17">
        <v>7.31</v>
      </c>
      <c r="G1861" s="18">
        <v>0.8</v>
      </c>
      <c r="H1861" s="19">
        <v>290000</v>
      </c>
      <c r="I1861" s="14" t="s">
        <v>2804</v>
      </c>
      <c r="J1861" s="14" t="s">
        <v>2559</v>
      </c>
      <c r="K1861" s="14" t="s">
        <v>2560</v>
      </c>
    </row>
    <row r="1862" spans="1:11" ht="12.75">
      <c r="A1862" s="9">
        <v>27</v>
      </c>
      <c r="B1862" s="14" t="s">
        <v>2852</v>
      </c>
      <c r="C1862" s="15" t="s">
        <v>401</v>
      </c>
      <c r="D1862" s="16" t="s">
        <v>576</v>
      </c>
      <c r="E1862" s="14" t="s">
        <v>1799</v>
      </c>
      <c r="F1862" s="17">
        <v>7.28</v>
      </c>
      <c r="G1862" s="18">
        <v>0.8</v>
      </c>
      <c r="H1862" s="19">
        <v>290000</v>
      </c>
      <c r="I1862" s="14" t="s">
        <v>2804</v>
      </c>
      <c r="J1862" s="14" t="s">
        <v>2559</v>
      </c>
      <c r="K1862" s="14" t="s">
        <v>2560</v>
      </c>
    </row>
    <row r="1863" spans="1:9" ht="12.75">
      <c r="A1863" s="9">
        <v>28</v>
      </c>
      <c r="B1863" s="14" t="s">
        <v>2853</v>
      </c>
      <c r="C1863" s="15" t="s">
        <v>912</v>
      </c>
      <c r="D1863" s="16" t="s">
        <v>371</v>
      </c>
      <c r="E1863" s="14" t="s">
        <v>1617</v>
      </c>
      <c r="F1863" s="17">
        <v>7.26</v>
      </c>
      <c r="G1863" s="18">
        <v>0.8</v>
      </c>
      <c r="H1863" s="19">
        <v>290000</v>
      </c>
      <c r="I1863" s="14" t="s">
        <v>2804</v>
      </c>
    </row>
    <row r="1864" spans="1:9" ht="12.75">
      <c r="A1864" s="9">
        <v>29</v>
      </c>
      <c r="B1864" s="14" t="s">
        <v>2854</v>
      </c>
      <c r="C1864" s="15" t="s">
        <v>2855</v>
      </c>
      <c r="D1864" s="16" t="s">
        <v>429</v>
      </c>
      <c r="E1864" s="14" t="s">
        <v>815</v>
      </c>
      <c r="F1864" s="17">
        <v>7.25</v>
      </c>
      <c r="G1864" s="18">
        <v>0.8</v>
      </c>
      <c r="H1864" s="19">
        <v>290000</v>
      </c>
      <c r="I1864" s="14" t="s">
        <v>2804</v>
      </c>
    </row>
    <row r="1865" spans="1:9" ht="12.75">
      <c r="A1865" s="9">
        <v>30</v>
      </c>
      <c r="B1865" s="14" t="s">
        <v>2856</v>
      </c>
      <c r="C1865" s="15" t="s">
        <v>1163</v>
      </c>
      <c r="D1865" s="16" t="s">
        <v>386</v>
      </c>
      <c r="E1865" s="14" t="s">
        <v>2460</v>
      </c>
      <c r="F1865" s="17">
        <v>7.23</v>
      </c>
      <c r="G1865" s="18">
        <v>0.8</v>
      </c>
      <c r="H1865" s="19">
        <v>290000</v>
      </c>
      <c r="I1865" s="14" t="s">
        <v>2804</v>
      </c>
    </row>
    <row r="1866" spans="1:9" ht="12.75">
      <c r="A1866" s="9">
        <v>31</v>
      </c>
      <c r="B1866" s="14" t="s">
        <v>2857</v>
      </c>
      <c r="C1866" s="15" t="s">
        <v>374</v>
      </c>
      <c r="D1866" s="16" t="s">
        <v>175</v>
      </c>
      <c r="E1866" s="14" t="s">
        <v>2803</v>
      </c>
      <c r="F1866" s="17">
        <v>7.21</v>
      </c>
      <c r="G1866" s="18">
        <v>0.8</v>
      </c>
      <c r="H1866" s="19">
        <v>290000</v>
      </c>
      <c r="I1866" s="14" t="s">
        <v>2804</v>
      </c>
    </row>
    <row r="1867" spans="1:7" ht="12.75">
      <c r="A1867" s="26"/>
      <c r="F1867" s="23"/>
      <c r="G1867" s="24"/>
    </row>
    <row r="1868" spans="1:8" ht="12.75">
      <c r="A1868" s="26"/>
      <c r="F1868" s="23"/>
      <c r="G1868" s="24"/>
      <c r="H1868" s="20">
        <f>SUM(H1836:H1866)</f>
        <v>10295000</v>
      </c>
    </row>
    <row r="1869" spans="1:11" ht="12.75">
      <c r="A1869" s="26"/>
      <c r="F1869" s="23"/>
      <c r="G1869" s="24"/>
      <c r="H1869" s="20"/>
      <c r="J1869" s="9" t="s">
        <v>54</v>
      </c>
      <c r="K1869" s="9" t="s">
        <v>55</v>
      </c>
    </row>
    <row r="1870" spans="1:14" ht="12.75">
      <c r="A1870" s="26"/>
      <c r="F1870" s="23"/>
      <c r="G1870" s="24"/>
      <c r="H1870" s="20"/>
      <c r="J1870" s="14" t="s">
        <v>2559</v>
      </c>
      <c r="K1870" s="14" t="s">
        <v>2560</v>
      </c>
      <c r="L1870" s="2" t="s">
        <v>2860</v>
      </c>
      <c r="M1870" s="2">
        <v>96</v>
      </c>
      <c r="N1870" s="20">
        <f>M1870*50000</f>
        <v>4800000</v>
      </c>
    </row>
    <row r="1871" spans="1:11" ht="12.75">
      <c r="A1871" s="2" t="s">
        <v>2858</v>
      </c>
      <c r="J1871" s="14" t="s">
        <v>2559</v>
      </c>
      <c r="K1871" s="14" t="s">
        <v>2560</v>
      </c>
    </row>
    <row r="1872" spans="10:11" ht="12.75">
      <c r="J1872" s="14" t="s">
        <v>2559</v>
      </c>
      <c r="K1872" s="14" t="s">
        <v>2560</v>
      </c>
    </row>
    <row r="1873" spans="1:11" ht="12.75">
      <c r="A1873" s="9" t="s">
        <v>45</v>
      </c>
      <c r="B1873" s="9" t="s">
        <v>46</v>
      </c>
      <c r="C1873" s="10" t="s">
        <v>47</v>
      </c>
      <c r="D1873" s="11" t="s">
        <v>48</v>
      </c>
      <c r="E1873" s="9" t="s">
        <v>49</v>
      </c>
      <c r="F1873" s="12" t="s">
        <v>50</v>
      </c>
      <c r="G1873" s="12" t="s">
        <v>51</v>
      </c>
      <c r="H1873" s="13" t="s">
        <v>52</v>
      </c>
      <c r="I1873" s="9" t="s">
        <v>53</v>
      </c>
      <c r="J1873" s="14" t="s">
        <v>2559</v>
      </c>
      <c r="K1873" s="14" t="s">
        <v>2560</v>
      </c>
    </row>
    <row r="1874" spans="1:11" ht="12.75">
      <c r="A1874" s="9">
        <v>1</v>
      </c>
      <c r="B1874" s="14" t="s">
        <v>2859</v>
      </c>
      <c r="C1874" s="15" t="s">
        <v>1212</v>
      </c>
      <c r="D1874" s="16" t="s">
        <v>1334</v>
      </c>
      <c r="E1874" s="14" t="s">
        <v>1871</v>
      </c>
      <c r="F1874" s="17">
        <v>8.26</v>
      </c>
      <c r="G1874" s="18">
        <v>0.8</v>
      </c>
      <c r="H1874" s="19">
        <v>435000</v>
      </c>
      <c r="I1874" s="14" t="s">
        <v>2860</v>
      </c>
      <c r="J1874" s="14" t="s">
        <v>2559</v>
      </c>
      <c r="K1874" s="14" t="s">
        <v>2560</v>
      </c>
    </row>
    <row r="1875" spans="1:11" ht="12.75">
      <c r="A1875" s="9">
        <v>2</v>
      </c>
      <c r="B1875" s="14" t="s">
        <v>2861</v>
      </c>
      <c r="C1875" s="15" t="s">
        <v>556</v>
      </c>
      <c r="D1875" s="16" t="s">
        <v>1806</v>
      </c>
      <c r="E1875" s="14" t="s">
        <v>786</v>
      </c>
      <c r="F1875" s="17">
        <v>7.6</v>
      </c>
      <c r="G1875" s="18">
        <v>0.8</v>
      </c>
      <c r="H1875" s="19">
        <v>290000</v>
      </c>
      <c r="I1875" s="14" t="s">
        <v>2860</v>
      </c>
      <c r="J1875" s="14" t="s">
        <v>2559</v>
      </c>
      <c r="K1875" s="14" t="s">
        <v>2560</v>
      </c>
    </row>
    <row r="1876" spans="1:11" ht="12.75">
      <c r="A1876" s="9">
        <v>3</v>
      </c>
      <c r="B1876" s="14" t="s">
        <v>2862</v>
      </c>
      <c r="C1876" s="15" t="s">
        <v>72</v>
      </c>
      <c r="D1876" s="16" t="s">
        <v>1088</v>
      </c>
      <c r="E1876" s="14" t="s">
        <v>1881</v>
      </c>
      <c r="F1876" s="17">
        <v>7.57</v>
      </c>
      <c r="G1876" s="18">
        <v>0.8</v>
      </c>
      <c r="H1876" s="19">
        <v>290000</v>
      </c>
      <c r="I1876" s="14" t="s">
        <v>2860</v>
      </c>
      <c r="J1876" s="14" t="s">
        <v>2559</v>
      </c>
      <c r="K1876" s="14" t="s">
        <v>2560</v>
      </c>
    </row>
    <row r="1877" spans="1:11" ht="12.75">
      <c r="A1877" s="9">
        <v>4</v>
      </c>
      <c r="B1877" s="14" t="s">
        <v>2863</v>
      </c>
      <c r="C1877" s="15" t="s">
        <v>1381</v>
      </c>
      <c r="D1877" s="16" t="s">
        <v>576</v>
      </c>
      <c r="E1877" s="14" t="s">
        <v>2217</v>
      </c>
      <c r="F1877" s="17">
        <v>7.46</v>
      </c>
      <c r="G1877" s="18">
        <v>0.8</v>
      </c>
      <c r="H1877" s="19">
        <v>290000</v>
      </c>
      <c r="I1877" s="14" t="s">
        <v>2860</v>
      </c>
      <c r="J1877" s="14" t="s">
        <v>2559</v>
      </c>
      <c r="K1877" s="14" t="s">
        <v>2560</v>
      </c>
    </row>
    <row r="1878" spans="1:11" ht="12.75">
      <c r="A1878" s="9">
        <v>5</v>
      </c>
      <c r="B1878" s="14" t="s">
        <v>2864</v>
      </c>
      <c r="C1878" s="15" t="s">
        <v>374</v>
      </c>
      <c r="D1878" s="16" t="s">
        <v>768</v>
      </c>
      <c r="E1878" s="14" t="s">
        <v>776</v>
      </c>
      <c r="F1878" s="17">
        <v>7.4</v>
      </c>
      <c r="G1878" s="18">
        <v>0.8</v>
      </c>
      <c r="H1878" s="19">
        <v>290000</v>
      </c>
      <c r="I1878" s="14" t="s">
        <v>2860</v>
      </c>
      <c r="J1878" s="14" t="s">
        <v>2559</v>
      </c>
      <c r="K1878" s="14" t="s">
        <v>2560</v>
      </c>
    </row>
    <row r="1879" spans="1:11" ht="12.75">
      <c r="A1879" s="9">
        <v>6</v>
      </c>
      <c r="B1879" s="14" t="s">
        <v>2865</v>
      </c>
      <c r="C1879" s="15" t="s">
        <v>2866</v>
      </c>
      <c r="D1879" s="16" t="s">
        <v>157</v>
      </c>
      <c r="E1879" s="14" t="s">
        <v>1455</v>
      </c>
      <c r="F1879" s="17">
        <v>7.38</v>
      </c>
      <c r="G1879" s="18">
        <v>0.8</v>
      </c>
      <c r="H1879" s="19">
        <v>290000</v>
      </c>
      <c r="I1879" s="14" t="s">
        <v>2860</v>
      </c>
      <c r="J1879" s="14" t="s">
        <v>2559</v>
      </c>
      <c r="K1879" s="14" t="s">
        <v>2560</v>
      </c>
    </row>
    <row r="1880" spans="1:11" ht="12.75">
      <c r="A1880" s="9">
        <v>7</v>
      </c>
      <c r="B1880" s="14" t="s">
        <v>2867</v>
      </c>
      <c r="C1880" s="15" t="s">
        <v>652</v>
      </c>
      <c r="D1880" s="16" t="s">
        <v>91</v>
      </c>
      <c r="E1880" s="14" t="s">
        <v>2868</v>
      </c>
      <c r="F1880" s="17">
        <v>7.36</v>
      </c>
      <c r="G1880" s="18">
        <v>0.8</v>
      </c>
      <c r="H1880" s="19">
        <v>290000</v>
      </c>
      <c r="I1880" s="14" t="s">
        <v>2860</v>
      </c>
      <c r="J1880" s="14" t="s">
        <v>2559</v>
      </c>
      <c r="K1880" s="14" t="s">
        <v>2560</v>
      </c>
    </row>
    <row r="1881" spans="1:11" ht="12.75">
      <c r="A1881" s="9">
        <v>8</v>
      </c>
      <c r="B1881" s="14" t="s">
        <v>2869</v>
      </c>
      <c r="C1881" s="15" t="s">
        <v>72</v>
      </c>
      <c r="D1881" s="16" t="s">
        <v>963</v>
      </c>
      <c r="E1881" s="14" t="s">
        <v>1606</v>
      </c>
      <c r="F1881" s="17">
        <v>7.25</v>
      </c>
      <c r="G1881" s="18">
        <v>0.8</v>
      </c>
      <c r="H1881" s="19">
        <v>290000</v>
      </c>
      <c r="I1881" s="14" t="s">
        <v>2860</v>
      </c>
      <c r="J1881" s="14" t="s">
        <v>2559</v>
      </c>
      <c r="K1881" s="14" t="s">
        <v>2560</v>
      </c>
    </row>
    <row r="1882" spans="1:11" ht="12.75">
      <c r="A1882" s="9">
        <v>9</v>
      </c>
      <c r="B1882" s="14" t="s">
        <v>2870</v>
      </c>
      <c r="C1882" s="15" t="s">
        <v>2446</v>
      </c>
      <c r="D1882" s="16" t="s">
        <v>1486</v>
      </c>
      <c r="E1882" s="14" t="s">
        <v>794</v>
      </c>
      <c r="F1882" s="17">
        <v>7.24</v>
      </c>
      <c r="G1882" s="18">
        <v>0.8</v>
      </c>
      <c r="H1882" s="19">
        <v>290000</v>
      </c>
      <c r="I1882" s="14" t="s">
        <v>2860</v>
      </c>
      <c r="J1882" s="14" t="s">
        <v>2559</v>
      </c>
      <c r="K1882" s="14" t="s">
        <v>2560</v>
      </c>
    </row>
    <row r="1883" spans="1:11" ht="12.75">
      <c r="A1883" s="9">
        <v>10</v>
      </c>
      <c r="B1883" s="14" t="s">
        <v>2871</v>
      </c>
      <c r="C1883" s="15" t="s">
        <v>2872</v>
      </c>
      <c r="D1883" s="16" t="s">
        <v>963</v>
      </c>
      <c r="E1883" s="14" t="s">
        <v>936</v>
      </c>
      <c r="F1883" s="17">
        <v>7.2</v>
      </c>
      <c r="G1883" s="18">
        <v>0.8</v>
      </c>
      <c r="H1883" s="19">
        <v>290000</v>
      </c>
      <c r="I1883" s="14" t="s">
        <v>2860</v>
      </c>
      <c r="J1883" s="14" t="s">
        <v>2559</v>
      </c>
      <c r="K1883" s="14" t="s">
        <v>2560</v>
      </c>
    </row>
    <row r="1884" spans="1:9" ht="12.75">
      <c r="A1884" s="9">
        <v>11</v>
      </c>
      <c r="B1884" s="14" t="s">
        <v>2873</v>
      </c>
      <c r="C1884" s="15" t="s">
        <v>2874</v>
      </c>
      <c r="D1884" s="16" t="s">
        <v>898</v>
      </c>
      <c r="E1884" s="14" t="s">
        <v>2875</v>
      </c>
      <c r="F1884" s="17">
        <v>7.18</v>
      </c>
      <c r="G1884" s="18">
        <v>0.8</v>
      </c>
      <c r="H1884" s="19">
        <v>290000</v>
      </c>
      <c r="I1884" s="14" t="s">
        <v>2860</v>
      </c>
    </row>
    <row r="1885" spans="1:9" ht="12.75">
      <c r="A1885" s="9">
        <v>12</v>
      </c>
      <c r="B1885" s="14" t="s">
        <v>2876</v>
      </c>
      <c r="C1885" s="15" t="s">
        <v>494</v>
      </c>
      <c r="D1885" s="16" t="s">
        <v>422</v>
      </c>
      <c r="E1885" s="14" t="s">
        <v>760</v>
      </c>
      <c r="F1885" s="17">
        <v>7.13</v>
      </c>
      <c r="G1885" s="18">
        <v>0.8</v>
      </c>
      <c r="H1885" s="19">
        <v>290000</v>
      </c>
      <c r="I1885" s="14" t="s">
        <v>2860</v>
      </c>
    </row>
    <row r="1886" spans="1:9" ht="12.75">
      <c r="A1886" s="9">
        <v>13</v>
      </c>
      <c r="B1886" s="14" t="s">
        <v>2877</v>
      </c>
      <c r="C1886" s="15" t="s">
        <v>1018</v>
      </c>
      <c r="D1886" s="16" t="s">
        <v>667</v>
      </c>
      <c r="E1886" s="14" t="s">
        <v>1459</v>
      </c>
      <c r="F1886" s="17">
        <v>7.11</v>
      </c>
      <c r="G1886" s="18">
        <v>0.8</v>
      </c>
      <c r="H1886" s="19">
        <v>290000</v>
      </c>
      <c r="I1886" s="14" t="s">
        <v>2860</v>
      </c>
    </row>
    <row r="1887" spans="1:9" ht="12.75">
      <c r="A1887" s="9">
        <v>14</v>
      </c>
      <c r="B1887" s="14" t="s">
        <v>2878</v>
      </c>
      <c r="C1887" s="15" t="s">
        <v>238</v>
      </c>
      <c r="D1887" s="16" t="s">
        <v>286</v>
      </c>
      <c r="E1887" s="14" t="s">
        <v>2879</v>
      </c>
      <c r="F1887" s="17">
        <v>7.08</v>
      </c>
      <c r="G1887" s="18">
        <v>0.8</v>
      </c>
      <c r="H1887" s="19">
        <v>290000</v>
      </c>
      <c r="I1887" s="14" t="s">
        <v>2860</v>
      </c>
    </row>
    <row r="1888" spans="1:8" ht="12.75">
      <c r="A1888" s="26"/>
      <c r="F1888" s="23"/>
      <c r="G1888" s="24"/>
      <c r="H1888" s="20"/>
    </row>
    <row r="1889" spans="1:8" ht="12.75">
      <c r="A1889" s="26"/>
      <c r="F1889" s="23"/>
      <c r="G1889" s="24"/>
      <c r="H1889" s="20">
        <f>SUM(H1874:H1887)</f>
        <v>4205000</v>
      </c>
    </row>
    <row r="1890" spans="1:8" ht="12.75">
      <c r="A1890" s="26"/>
      <c r="F1890" s="23"/>
      <c r="G1890" s="24"/>
      <c r="H1890" s="20"/>
    </row>
    <row r="1891" spans="1:8" ht="12.75">
      <c r="A1891" s="26"/>
      <c r="F1891" s="23"/>
      <c r="G1891" s="24"/>
      <c r="H1891" s="20"/>
    </row>
    <row r="1892" spans="1:8" ht="12.75">
      <c r="A1892" s="26"/>
      <c r="F1892" s="23"/>
      <c r="G1892" s="24"/>
      <c r="H1892" s="20"/>
    </row>
    <row r="1893" spans="1:8" ht="15.75">
      <c r="A1893" s="28" t="s">
        <v>346</v>
      </c>
      <c r="F1893" s="23"/>
      <c r="G1893" s="24"/>
      <c r="H1893" s="20"/>
    </row>
    <row r="1894" spans="1:8" ht="15.75">
      <c r="A1894" s="28" t="s">
        <v>2384</v>
      </c>
      <c r="F1894" s="23"/>
      <c r="G1894" s="24"/>
      <c r="H1894" s="20"/>
    </row>
    <row r="1895" spans="1:8" ht="15.75">
      <c r="A1895" s="28" t="s">
        <v>348</v>
      </c>
      <c r="F1895" s="23"/>
      <c r="G1895" s="24"/>
      <c r="H1895" s="20"/>
    </row>
    <row r="1896" spans="1:8" ht="15.75">
      <c r="A1896" s="28" t="s">
        <v>2385</v>
      </c>
      <c r="F1896" s="23"/>
      <c r="G1896" s="24"/>
      <c r="H1896" s="20"/>
    </row>
    <row r="1897" spans="1:8" ht="12.75">
      <c r="A1897" s="26"/>
      <c r="F1897" s="23"/>
      <c r="G1897" s="24"/>
      <c r="H1897" s="20"/>
    </row>
    <row r="1898" spans="1:8" ht="12.75">
      <c r="A1898" s="26"/>
      <c r="F1898" s="23"/>
      <c r="G1898" s="24"/>
      <c r="H1898" s="20"/>
    </row>
    <row r="1899" spans="1:8" ht="12.75">
      <c r="A1899" s="26"/>
      <c r="F1899" s="23"/>
      <c r="G1899" s="24"/>
      <c r="H1899" s="20"/>
    </row>
    <row r="1902" ht="14.25">
      <c r="J1902" s="1"/>
    </row>
    <row r="1903" ht="14.25">
      <c r="J1903" s="1"/>
    </row>
    <row r="1904" ht="14.25">
      <c r="J1904" s="1"/>
    </row>
    <row r="1905" ht="14.25">
      <c r="J1905" s="1"/>
    </row>
    <row r="1906" spans="1:10" ht="14.25">
      <c r="A1906" s="1" t="s">
        <v>37</v>
      </c>
      <c r="B1906" s="1"/>
      <c r="C1906" s="1"/>
      <c r="D1906" s="1"/>
      <c r="E1906" s="1"/>
      <c r="G1906" s="3" t="s">
        <v>38</v>
      </c>
      <c r="H1906" s="4"/>
      <c r="J1906" s="1"/>
    </row>
    <row r="1907" spans="1:10" ht="14.25">
      <c r="A1907" s="1" t="s">
        <v>39</v>
      </c>
      <c r="B1907" s="1"/>
      <c r="C1907" s="1"/>
      <c r="D1907" s="1"/>
      <c r="E1907" s="1"/>
      <c r="G1907" s="3" t="s">
        <v>40</v>
      </c>
      <c r="H1907" s="4"/>
      <c r="J1907" s="1"/>
    </row>
    <row r="1908" spans="1:8" ht="14.25">
      <c r="A1908" s="1"/>
      <c r="B1908" s="1"/>
      <c r="C1908" s="1"/>
      <c r="D1908" s="1"/>
      <c r="E1908" s="1"/>
      <c r="F1908" s="3"/>
      <c r="G1908" s="4"/>
      <c r="H1908" s="5"/>
    </row>
    <row r="1909" spans="1:8" ht="17.25">
      <c r="A1909" s="6" t="s">
        <v>41</v>
      </c>
      <c r="B1909" s="1"/>
      <c r="C1909" s="1"/>
      <c r="D1909" s="1"/>
      <c r="E1909" s="1"/>
      <c r="F1909" s="3"/>
      <c r="G1909" s="4"/>
      <c r="H1909" s="5"/>
    </row>
    <row r="1910" spans="1:8" ht="15.75">
      <c r="A1910" s="7" t="s">
        <v>42</v>
      </c>
      <c r="B1910" s="1"/>
      <c r="C1910" s="1"/>
      <c r="D1910" s="1"/>
      <c r="E1910" s="1"/>
      <c r="F1910" s="3"/>
      <c r="G1910" s="4"/>
      <c r="H1910" s="5"/>
    </row>
    <row r="1911" spans="1:8" ht="18">
      <c r="A1911" s="1"/>
      <c r="B1911" s="1"/>
      <c r="C1911" s="1"/>
      <c r="D1911" s="8" t="s">
        <v>2880</v>
      </c>
      <c r="E1911" s="1"/>
      <c r="F1911" s="3"/>
      <c r="G1911" s="4"/>
      <c r="H1911" s="5"/>
    </row>
    <row r="1912" spans="10:11" ht="12.75">
      <c r="J1912" s="9" t="s">
        <v>54</v>
      </c>
      <c r="K1912" s="9" t="s">
        <v>55</v>
      </c>
    </row>
    <row r="1913" spans="10:14" ht="12.75">
      <c r="J1913" s="14" t="s">
        <v>2884</v>
      </c>
      <c r="K1913" s="14" t="s">
        <v>2885</v>
      </c>
      <c r="L1913" s="2" t="s">
        <v>2883</v>
      </c>
      <c r="M1913" s="2">
        <v>75</v>
      </c>
      <c r="N1913" s="20">
        <f>M1913*50000</f>
        <v>3750000</v>
      </c>
    </row>
    <row r="1914" spans="1:11" ht="12.75">
      <c r="A1914" s="2" t="s">
        <v>2881</v>
      </c>
      <c r="J1914" s="14" t="s">
        <v>2884</v>
      </c>
      <c r="K1914" s="14" t="s">
        <v>2885</v>
      </c>
    </row>
    <row r="1915" spans="10:11" ht="12.75">
      <c r="J1915" s="14" t="s">
        <v>2884</v>
      </c>
      <c r="K1915" s="14" t="s">
        <v>2885</v>
      </c>
    </row>
    <row r="1916" spans="1:11" ht="12.75">
      <c r="A1916" s="9" t="s">
        <v>45</v>
      </c>
      <c r="B1916" s="9" t="s">
        <v>46</v>
      </c>
      <c r="C1916" s="10" t="s">
        <v>47</v>
      </c>
      <c r="D1916" s="11" t="s">
        <v>48</v>
      </c>
      <c r="E1916" s="9" t="s">
        <v>49</v>
      </c>
      <c r="F1916" s="12" t="s">
        <v>50</v>
      </c>
      <c r="G1916" s="12" t="s">
        <v>51</v>
      </c>
      <c r="H1916" s="13" t="s">
        <v>52</v>
      </c>
      <c r="I1916" s="9" t="s">
        <v>53</v>
      </c>
      <c r="J1916" s="14" t="s">
        <v>2884</v>
      </c>
      <c r="K1916" s="14" t="s">
        <v>2885</v>
      </c>
    </row>
    <row r="1917" spans="1:11" ht="12.75">
      <c r="A1917" s="9">
        <v>1</v>
      </c>
      <c r="B1917" s="14" t="s">
        <v>2882</v>
      </c>
      <c r="C1917" s="15" t="s">
        <v>2335</v>
      </c>
      <c r="D1917" s="16" t="s">
        <v>73</v>
      </c>
      <c r="E1917" s="14" t="s">
        <v>1762</v>
      </c>
      <c r="F1917" s="17">
        <v>8.81</v>
      </c>
      <c r="G1917" s="18">
        <v>1</v>
      </c>
      <c r="H1917" s="19">
        <v>435000</v>
      </c>
      <c r="I1917" s="14" t="s">
        <v>2883</v>
      </c>
      <c r="J1917" s="14" t="s">
        <v>2884</v>
      </c>
      <c r="K1917" s="14" t="s">
        <v>2885</v>
      </c>
    </row>
    <row r="1918" spans="1:11" ht="12.75">
      <c r="A1918" s="9">
        <v>2</v>
      </c>
      <c r="B1918" s="14" t="s">
        <v>2886</v>
      </c>
      <c r="C1918" s="15" t="s">
        <v>68</v>
      </c>
      <c r="D1918" s="16" t="s">
        <v>78</v>
      </c>
      <c r="E1918" s="14" t="s">
        <v>2887</v>
      </c>
      <c r="F1918" s="17">
        <v>8.78</v>
      </c>
      <c r="G1918" s="18">
        <v>1</v>
      </c>
      <c r="H1918" s="19">
        <v>435000</v>
      </c>
      <c r="I1918" s="14" t="s">
        <v>2883</v>
      </c>
      <c r="J1918" s="14" t="s">
        <v>2884</v>
      </c>
      <c r="K1918" s="14" t="s">
        <v>2885</v>
      </c>
    </row>
    <row r="1919" spans="1:11" ht="12.75">
      <c r="A1919" s="9">
        <v>3</v>
      </c>
      <c r="B1919" s="14" t="s">
        <v>2888</v>
      </c>
      <c r="C1919" s="15" t="s">
        <v>277</v>
      </c>
      <c r="D1919" s="16" t="s">
        <v>274</v>
      </c>
      <c r="E1919" s="14" t="s">
        <v>2032</v>
      </c>
      <c r="F1919" s="17">
        <v>8.72</v>
      </c>
      <c r="G1919" s="18">
        <v>1</v>
      </c>
      <c r="H1919" s="19">
        <v>435000</v>
      </c>
      <c r="I1919" s="14" t="s">
        <v>2883</v>
      </c>
      <c r="J1919" s="14" t="s">
        <v>2884</v>
      </c>
      <c r="K1919" s="14" t="s">
        <v>2885</v>
      </c>
    </row>
    <row r="1920" spans="1:11" ht="12.75">
      <c r="A1920" s="9">
        <v>4</v>
      </c>
      <c r="B1920" s="14" t="s">
        <v>2889</v>
      </c>
      <c r="C1920" s="15" t="s">
        <v>935</v>
      </c>
      <c r="D1920" s="16" t="s">
        <v>378</v>
      </c>
      <c r="E1920" s="14" t="s">
        <v>492</v>
      </c>
      <c r="F1920" s="17">
        <v>8.71</v>
      </c>
      <c r="G1920" s="18">
        <v>0.8</v>
      </c>
      <c r="H1920" s="19">
        <v>435000</v>
      </c>
      <c r="I1920" s="14" t="s">
        <v>2883</v>
      </c>
      <c r="J1920" s="14" t="s">
        <v>2884</v>
      </c>
      <c r="K1920" s="14" t="s">
        <v>2885</v>
      </c>
    </row>
    <row r="1921" spans="1:11" ht="12.75">
      <c r="A1921" s="9">
        <v>5</v>
      </c>
      <c r="B1921" s="14" t="s">
        <v>2890</v>
      </c>
      <c r="C1921" s="15" t="s">
        <v>1723</v>
      </c>
      <c r="D1921" s="16" t="s">
        <v>1486</v>
      </c>
      <c r="E1921" s="14" t="s">
        <v>1214</v>
      </c>
      <c r="F1921" s="17">
        <v>8.5</v>
      </c>
      <c r="G1921" s="18">
        <v>0.8</v>
      </c>
      <c r="H1921" s="19">
        <v>435000</v>
      </c>
      <c r="I1921" s="14" t="s">
        <v>2883</v>
      </c>
      <c r="J1921" s="14" t="s">
        <v>2884</v>
      </c>
      <c r="K1921" s="14" t="s">
        <v>2885</v>
      </c>
    </row>
    <row r="1922" spans="1:9" ht="12.75">
      <c r="A1922" s="9">
        <v>6</v>
      </c>
      <c r="B1922" s="14" t="s">
        <v>2891</v>
      </c>
      <c r="C1922" s="15" t="s">
        <v>2892</v>
      </c>
      <c r="D1922" s="16" t="s">
        <v>171</v>
      </c>
      <c r="E1922" s="14" t="s">
        <v>2893</v>
      </c>
      <c r="F1922" s="17">
        <v>8.36</v>
      </c>
      <c r="G1922" s="18">
        <v>1</v>
      </c>
      <c r="H1922" s="19">
        <v>435000</v>
      </c>
      <c r="I1922" s="14" t="s">
        <v>2883</v>
      </c>
    </row>
    <row r="1923" spans="1:9" ht="12.75">
      <c r="A1923" s="9">
        <v>7</v>
      </c>
      <c r="B1923" s="14" t="s">
        <v>2894</v>
      </c>
      <c r="C1923" s="15" t="s">
        <v>2895</v>
      </c>
      <c r="D1923" s="16" t="s">
        <v>196</v>
      </c>
      <c r="E1923" s="14" t="s">
        <v>2896</v>
      </c>
      <c r="F1923" s="17">
        <v>8.36</v>
      </c>
      <c r="G1923" s="18">
        <v>0.8</v>
      </c>
      <c r="H1923" s="19">
        <v>435000</v>
      </c>
      <c r="I1923" s="14" t="s">
        <v>2883</v>
      </c>
    </row>
    <row r="1924" spans="1:9" ht="12.75">
      <c r="A1924" s="9">
        <v>8</v>
      </c>
      <c r="B1924" s="14" t="s">
        <v>2897</v>
      </c>
      <c r="C1924" s="15" t="s">
        <v>2501</v>
      </c>
      <c r="D1924" s="16" t="s">
        <v>115</v>
      </c>
      <c r="E1924" s="14" t="s">
        <v>1239</v>
      </c>
      <c r="F1924" s="17">
        <v>8.34</v>
      </c>
      <c r="G1924" s="18">
        <v>1</v>
      </c>
      <c r="H1924" s="19">
        <v>435000</v>
      </c>
      <c r="I1924" s="14" t="s">
        <v>2883</v>
      </c>
    </row>
    <row r="1925" spans="1:9" ht="12.75">
      <c r="A1925" s="9">
        <v>9</v>
      </c>
      <c r="B1925" s="14" t="s">
        <v>2898</v>
      </c>
      <c r="C1925" s="15" t="s">
        <v>238</v>
      </c>
      <c r="D1925" s="16" t="s">
        <v>290</v>
      </c>
      <c r="E1925" s="14" t="s">
        <v>2899</v>
      </c>
      <c r="F1925" s="17">
        <v>8.34</v>
      </c>
      <c r="G1925" s="18">
        <v>0.8</v>
      </c>
      <c r="H1925" s="19">
        <v>435000</v>
      </c>
      <c r="I1925" s="14" t="s">
        <v>2883</v>
      </c>
    </row>
    <row r="1926" spans="1:8" ht="12.75">
      <c r="A1926" s="26"/>
      <c r="F1926" s="23"/>
      <c r="G1926" s="24"/>
      <c r="H1926" s="20"/>
    </row>
    <row r="1927" spans="1:11" ht="12.75">
      <c r="A1927" s="26"/>
      <c r="F1927" s="23"/>
      <c r="G1927" s="24"/>
      <c r="H1927" s="20">
        <f>SUM(H1917:H1925)</f>
        <v>3915000</v>
      </c>
      <c r="J1927" s="9" t="s">
        <v>54</v>
      </c>
      <c r="K1927" s="9" t="s">
        <v>55</v>
      </c>
    </row>
    <row r="1928" spans="1:14" ht="12.75">
      <c r="A1928" s="26"/>
      <c r="F1928" s="23"/>
      <c r="G1928" s="24"/>
      <c r="H1928" s="20"/>
      <c r="J1928" s="14" t="s">
        <v>2884</v>
      </c>
      <c r="K1928" s="14" t="s">
        <v>2885</v>
      </c>
      <c r="L1928" s="2" t="s">
        <v>2904</v>
      </c>
      <c r="M1928" s="2">
        <v>90</v>
      </c>
      <c r="N1928" s="20">
        <f>M1928*50000</f>
        <v>4500000</v>
      </c>
    </row>
    <row r="1929" spans="1:11" ht="12.75">
      <c r="A1929" s="2" t="s">
        <v>2900</v>
      </c>
      <c r="J1929" s="14" t="s">
        <v>2884</v>
      </c>
      <c r="K1929" s="14" t="s">
        <v>2885</v>
      </c>
    </row>
    <row r="1930" spans="10:11" ht="12.75">
      <c r="J1930" s="14" t="s">
        <v>2884</v>
      </c>
      <c r="K1930" s="14" t="s">
        <v>2885</v>
      </c>
    </row>
    <row r="1931" spans="1:11" ht="12.75">
      <c r="A1931" s="9" t="s">
        <v>45</v>
      </c>
      <c r="B1931" s="9" t="s">
        <v>46</v>
      </c>
      <c r="C1931" s="10" t="s">
        <v>47</v>
      </c>
      <c r="D1931" s="11" t="s">
        <v>48</v>
      </c>
      <c r="E1931" s="9" t="s">
        <v>49</v>
      </c>
      <c r="F1931" s="12" t="s">
        <v>50</v>
      </c>
      <c r="G1931" s="12" t="s">
        <v>51</v>
      </c>
      <c r="H1931" s="13" t="s">
        <v>52</v>
      </c>
      <c r="I1931" s="9" t="s">
        <v>53</v>
      </c>
      <c r="J1931" s="14" t="s">
        <v>2884</v>
      </c>
      <c r="K1931" s="14" t="s">
        <v>2885</v>
      </c>
    </row>
    <row r="1932" spans="1:11" ht="12.75">
      <c r="A1932" s="9">
        <v>1</v>
      </c>
      <c r="B1932" s="14" t="s">
        <v>2901</v>
      </c>
      <c r="C1932" s="15" t="s">
        <v>2902</v>
      </c>
      <c r="D1932" s="16" t="s">
        <v>2903</v>
      </c>
      <c r="E1932" s="14" t="s">
        <v>66</v>
      </c>
      <c r="F1932" s="17">
        <v>8.42</v>
      </c>
      <c r="G1932" s="18">
        <v>1</v>
      </c>
      <c r="H1932" s="19">
        <v>435000</v>
      </c>
      <c r="I1932" s="14" t="s">
        <v>2904</v>
      </c>
      <c r="J1932" s="14" t="s">
        <v>2884</v>
      </c>
      <c r="K1932" s="14" t="s">
        <v>2885</v>
      </c>
    </row>
    <row r="1933" spans="1:11" ht="12.75">
      <c r="A1933" s="9">
        <v>2</v>
      </c>
      <c r="B1933" s="14" t="s">
        <v>2905</v>
      </c>
      <c r="C1933" s="15" t="s">
        <v>2906</v>
      </c>
      <c r="D1933" s="16" t="s">
        <v>161</v>
      </c>
      <c r="E1933" s="14" t="s">
        <v>2064</v>
      </c>
      <c r="F1933" s="17">
        <v>8.27</v>
      </c>
      <c r="G1933" s="18">
        <v>0.8</v>
      </c>
      <c r="H1933" s="19">
        <v>435000</v>
      </c>
      <c r="I1933" s="14" t="s">
        <v>2904</v>
      </c>
      <c r="J1933" s="14" t="s">
        <v>2884</v>
      </c>
      <c r="K1933" s="14" t="s">
        <v>2885</v>
      </c>
    </row>
    <row r="1934" spans="1:11" ht="12.75">
      <c r="A1934" s="9">
        <v>3</v>
      </c>
      <c r="B1934" s="14" t="s">
        <v>2907</v>
      </c>
      <c r="C1934" s="15" t="s">
        <v>2908</v>
      </c>
      <c r="D1934" s="16" t="s">
        <v>175</v>
      </c>
      <c r="E1934" s="14" t="s">
        <v>2055</v>
      </c>
      <c r="F1934" s="17">
        <v>8.26</v>
      </c>
      <c r="G1934" s="18">
        <v>1</v>
      </c>
      <c r="H1934" s="19">
        <v>435000</v>
      </c>
      <c r="I1934" s="14" t="s">
        <v>2904</v>
      </c>
      <c r="J1934" s="14" t="s">
        <v>2884</v>
      </c>
      <c r="K1934" s="14" t="s">
        <v>2885</v>
      </c>
    </row>
    <row r="1935" spans="1:11" ht="12.75">
      <c r="A1935" s="9">
        <v>4</v>
      </c>
      <c r="B1935" s="14" t="s">
        <v>2909</v>
      </c>
      <c r="C1935" s="15" t="s">
        <v>652</v>
      </c>
      <c r="D1935" s="16" t="s">
        <v>1138</v>
      </c>
      <c r="E1935" s="14" t="s">
        <v>2808</v>
      </c>
      <c r="F1935" s="17">
        <v>8.26</v>
      </c>
      <c r="G1935" s="18">
        <v>0.8</v>
      </c>
      <c r="H1935" s="19">
        <v>435000</v>
      </c>
      <c r="I1935" s="14" t="s">
        <v>2904</v>
      </c>
      <c r="J1935" s="14" t="s">
        <v>2884</v>
      </c>
      <c r="K1935" s="14" t="s">
        <v>2885</v>
      </c>
    </row>
    <row r="1936" spans="1:11" ht="12.75">
      <c r="A1936" s="9">
        <v>5</v>
      </c>
      <c r="B1936" s="14" t="s">
        <v>2910</v>
      </c>
      <c r="C1936" s="15" t="s">
        <v>2911</v>
      </c>
      <c r="D1936" s="16" t="s">
        <v>565</v>
      </c>
      <c r="E1936" s="14" t="s">
        <v>900</v>
      </c>
      <c r="F1936" s="17">
        <v>8.23</v>
      </c>
      <c r="G1936" s="18">
        <v>1</v>
      </c>
      <c r="H1936" s="19">
        <v>435000</v>
      </c>
      <c r="I1936" s="14" t="s">
        <v>2904</v>
      </c>
      <c r="J1936" s="14" t="s">
        <v>2884</v>
      </c>
      <c r="K1936" s="14" t="s">
        <v>2885</v>
      </c>
    </row>
    <row r="1937" spans="1:11" ht="12.75">
      <c r="A1937" s="9">
        <v>6</v>
      </c>
      <c r="B1937" s="14" t="s">
        <v>2912</v>
      </c>
      <c r="C1937" s="15" t="s">
        <v>2913</v>
      </c>
      <c r="D1937" s="16" t="s">
        <v>709</v>
      </c>
      <c r="E1937" s="14" t="s">
        <v>197</v>
      </c>
      <c r="F1937" s="17">
        <v>7.93</v>
      </c>
      <c r="G1937" s="18">
        <v>1</v>
      </c>
      <c r="H1937" s="19">
        <v>290000</v>
      </c>
      <c r="I1937" s="14" t="s">
        <v>2904</v>
      </c>
      <c r="J1937" s="14" t="s">
        <v>2884</v>
      </c>
      <c r="K1937" s="14" t="s">
        <v>2885</v>
      </c>
    </row>
    <row r="1938" spans="1:11" ht="12.75">
      <c r="A1938" s="9">
        <v>7</v>
      </c>
      <c r="B1938" s="14" t="s">
        <v>2914</v>
      </c>
      <c r="C1938" s="15" t="s">
        <v>2915</v>
      </c>
      <c r="D1938" s="16" t="s">
        <v>429</v>
      </c>
      <c r="E1938" s="14" t="s">
        <v>2916</v>
      </c>
      <c r="F1938" s="17">
        <v>7.89</v>
      </c>
      <c r="G1938" s="18">
        <v>0.8</v>
      </c>
      <c r="H1938" s="19">
        <v>290000</v>
      </c>
      <c r="I1938" s="14" t="s">
        <v>2904</v>
      </c>
      <c r="J1938" s="14" t="s">
        <v>2884</v>
      </c>
      <c r="K1938" s="14" t="s">
        <v>2885</v>
      </c>
    </row>
    <row r="1939" spans="1:11" ht="12.75">
      <c r="A1939" s="9">
        <v>8</v>
      </c>
      <c r="B1939" s="14" t="s">
        <v>2917</v>
      </c>
      <c r="C1939" s="15" t="s">
        <v>2918</v>
      </c>
      <c r="D1939" s="16" t="s">
        <v>2919</v>
      </c>
      <c r="E1939" s="14" t="s">
        <v>2920</v>
      </c>
      <c r="F1939" s="17">
        <v>7.79</v>
      </c>
      <c r="G1939" s="18">
        <v>0.8</v>
      </c>
      <c r="H1939" s="19">
        <v>290000</v>
      </c>
      <c r="I1939" s="14" t="s">
        <v>2904</v>
      </c>
      <c r="J1939" s="14" t="s">
        <v>2884</v>
      </c>
      <c r="K1939" s="14" t="s">
        <v>2885</v>
      </c>
    </row>
    <row r="1940" spans="1:11" ht="12.75">
      <c r="A1940" s="9">
        <v>9</v>
      </c>
      <c r="B1940" s="14" t="s">
        <v>2921</v>
      </c>
      <c r="C1940" s="15" t="s">
        <v>374</v>
      </c>
      <c r="D1940" s="16" t="s">
        <v>2922</v>
      </c>
      <c r="E1940" s="14" t="s">
        <v>2923</v>
      </c>
      <c r="F1940" s="17">
        <v>7.77</v>
      </c>
      <c r="G1940" s="18">
        <v>0.8</v>
      </c>
      <c r="H1940" s="19">
        <v>290000</v>
      </c>
      <c r="I1940" s="14" t="s">
        <v>2904</v>
      </c>
      <c r="J1940" s="14" t="s">
        <v>2884</v>
      </c>
      <c r="K1940" s="14" t="s">
        <v>2885</v>
      </c>
    </row>
    <row r="1941" spans="1:9" ht="12.75">
      <c r="A1941" s="9">
        <v>10</v>
      </c>
      <c r="B1941" s="14" t="s">
        <v>2924</v>
      </c>
      <c r="C1941" s="15" t="s">
        <v>2925</v>
      </c>
      <c r="D1941" s="16" t="s">
        <v>149</v>
      </c>
      <c r="E1941" s="14" t="s">
        <v>252</v>
      </c>
      <c r="F1941" s="17">
        <v>7.63</v>
      </c>
      <c r="G1941" s="18">
        <v>1</v>
      </c>
      <c r="H1941" s="19">
        <v>290000</v>
      </c>
      <c r="I1941" s="14" t="s">
        <v>2904</v>
      </c>
    </row>
    <row r="1942" spans="1:9" ht="12.75">
      <c r="A1942" s="9">
        <v>11</v>
      </c>
      <c r="B1942" s="14" t="s">
        <v>2926</v>
      </c>
      <c r="C1942" s="15" t="s">
        <v>2927</v>
      </c>
      <c r="D1942" s="16" t="s">
        <v>870</v>
      </c>
      <c r="E1942" s="14" t="s">
        <v>209</v>
      </c>
      <c r="F1942" s="17">
        <v>7.63</v>
      </c>
      <c r="G1942" s="18">
        <v>0.8</v>
      </c>
      <c r="H1942" s="19">
        <v>290000</v>
      </c>
      <c r="I1942" s="14" t="s">
        <v>2904</v>
      </c>
    </row>
    <row r="1943" spans="1:9" ht="12.75">
      <c r="A1943" s="9">
        <v>12</v>
      </c>
      <c r="B1943" s="14" t="s">
        <v>2928</v>
      </c>
      <c r="C1943" s="15" t="s">
        <v>481</v>
      </c>
      <c r="D1943" s="16" t="s">
        <v>482</v>
      </c>
      <c r="E1943" s="14" t="s">
        <v>2047</v>
      </c>
      <c r="F1943" s="17">
        <v>7.54</v>
      </c>
      <c r="G1943" s="18">
        <v>0.8</v>
      </c>
      <c r="H1943" s="19">
        <v>290000</v>
      </c>
      <c r="I1943" s="14" t="s">
        <v>2904</v>
      </c>
    </row>
    <row r="1944" spans="1:9" ht="12.75">
      <c r="A1944" s="9">
        <v>13</v>
      </c>
      <c r="B1944" s="14" t="s">
        <v>2929</v>
      </c>
      <c r="C1944" s="15" t="s">
        <v>2930</v>
      </c>
      <c r="D1944" s="16" t="s">
        <v>266</v>
      </c>
      <c r="E1944" s="14" t="s">
        <v>1323</v>
      </c>
      <c r="F1944" s="17">
        <v>7.53</v>
      </c>
      <c r="G1944" s="18">
        <v>1</v>
      </c>
      <c r="H1944" s="19">
        <v>290000</v>
      </c>
      <c r="I1944" s="14" t="s">
        <v>2904</v>
      </c>
    </row>
    <row r="1945" spans="1:8" ht="12.75">
      <c r="A1945" s="26"/>
      <c r="F1945" s="23"/>
      <c r="G1945" s="24"/>
      <c r="H1945" s="20"/>
    </row>
    <row r="1946" spans="1:8" ht="12.75">
      <c r="A1946" s="26"/>
      <c r="F1946" s="23"/>
      <c r="G1946" s="24"/>
      <c r="H1946" s="20">
        <f>SUM(H1932:H1944)</f>
        <v>4495000</v>
      </c>
    </row>
    <row r="1947" spans="1:11" ht="12.75">
      <c r="A1947" s="26"/>
      <c r="F1947" s="23"/>
      <c r="G1947" s="24"/>
      <c r="H1947" s="20"/>
      <c r="J1947" s="9" t="s">
        <v>54</v>
      </c>
      <c r="K1947" s="9" t="s">
        <v>55</v>
      </c>
    </row>
    <row r="1948" spans="1:14" ht="12.75">
      <c r="A1948" s="26"/>
      <c r="F1948" s="23"/>
      <c r="G1948" s="24"/>
      <c r="H1948" s="20"/>
      <c r="J1948" s="14" t="s">
        <v>2884</v>
      </c>
      <c r="K1948" s="14" t="s">
        <v>2885</v>
      </c>
      <c r="L1948" s="2" t="s">
        <v>2933</v>
      </c>
      <c r="M1948" s="2">
        <v>101</v>
      </c>
      <c r="N1948" s="20">
        <f>M1948*50000</f>
        <v>5050000</v>
      </c>
    </row>
    <row r="1949" spans="1:11" ht="12.75">
      <c r="A1949" s="2" t="s">
        <v>2931</v>
      </c>
      <c r="J1949" s="14" t="s">
        <v>2884</v>
      </c>
      <c r="K1949" s="14" t="s">
        <v>2885</v>
      </c>
    </row>
    <row r="1950" spans="10:11" ht="12.75">
      <c r="J1950" s="14" t="s">
        <v>2884</v>
      </c>
      <c r="K1950" s="14" t="s">
        <v>2885</v>
      </c>
    </row>
    <row r="1951" spans="1:11" ht="12.75">
      <c r="A1951" s="9" t="s">
        <v>45</v>
      </c>
      <c r="B1951" s="9" t="s">
        <v>46</v>
      </c>
      <c r="C1951" s="10" t="s">
        <v>47</v>
      </c>
      <c r="D1951" s="11" t="s">
        <v>48</v>
      </c>
      <c r="E1951" s="9" t="s">
        <v>49</v>
      </c>
      <c r="F1951" s="12" t="s">
        <v>50</v>
      </c>
      <c r="G1951" s="12" t="s">
        <v>51</v>
      </c>
      <c r="H1951" s="13" t="s">
        <v>52</v>
      </c>
      <c r="I1951" s="9" t="s">
        <v>53</v>
      </c>
      <c r="J1951" s="14" t="s">
        <v>2884</v>
      </c>
      <c r="K1951" s="14" t="s">
        <v>2885</v>
      </c>
    </row>
    <row r="1952" spans="1:11" ht="12.75">
      <c r="A1952" s="9">
        <v>1</v>
      </c>
      <c r="B1952" s="14" t="s">
        <v>2932</v>
      </c>
      <c r="C1952" s="15" t="s">
        <v>72</v>
      </c>
      <c r="D1952" s="16" t="s">
        <v>756</v>
      </c>
      <c r="E1952" s="14" t="s">
        <v>2217</v>
      </c>
      <c r="F1952" s="17">
        <v>9.27</v>
      </c>
      <c r="G1952" s="18">
        <v>0.6</v>
      </c>
      <c r="H1952" s="19">
        <v>290000</v>
      </c>
      <c r="I1952" s="14" t="s">
        <v>2933</v>
      </c>
      <c r="J1952" s="14" t="s">
        <v>2884</v>
      </c>
      <c r="K1952" s="14" t="s">
        <v>2885</v>
      </c>
    </row>
    <row r="1953" spans="1:11" ht="12.75">
      <c r="A1953" s="9">
        <v>2</v>
      </c>
      <c r="B1953" s="14" t="s">
        <v>2934</v>
      </c>
      <c r="C1953" s="15" t="s">
        <v>2935</v>
      </c>
      <c r="D1953" s="16" t="s">
        <v>2936</v>
      </c>
      <c r="E1953" s="14" t="s">
        <v>1451</v>
      </c>
      <c r="F1953" s="17">
        <v>9.05</v>
      </c>
      <c r="G1953" s="18">
        <v>0.8</v>
      </c>
      <c r="H1953" s="19">
        <v>435000</v>
      </c>
      <c r="I1953" s="14" t="s">
        <v>2933</v>
      </c>
      <c r="J1953" s="14" t="s">
        <v>2884</v>
      </c>
      <c r="K1953" s="14" t="s">
        <v>2885</v>
      </c>
    </row>
    <row r="1954" spans="1:11" ht="12.75">
      <c r="A1954" s="9">
        <v>3</v>
      </c>
      <c r="B1954" s="14" t="s">
        <v>2937</v>
      </c>
      <c r="C1954" s="15" t="s">
        <v>262</v>
      </c>
      <c r="D1954" s="16" t="s">
        <v>1284</v>
      </c>
      <c r="E1954" s="14" t="s">
        <v>2938</v>
      </c>
      <c r="F1954" s="17">
        <v>8.88</v>
      </c>
      <c r="G1954" s="18">
        <v>0.8</v>
      </c>
      <c r="H1954" s="19">
        <v>435000</v>
      </c>
      <c r="I1954" s="14" t="s">
        <v>2933</v>
      </c>
      <c r="J1954" s="14" t="s">
        <v>2884</v>
      </c>
      <c r="K1954" s="14" t="s">
        <v>2885</v>
      </c>
    </row>
    <row r="1955" spans="1:11" ht="12.75">
      <c r="A1955" s="9">
        <v>4</v>
      </c>
      <c r="B1955" s="14" t="s">
        <v>2939</v>
      </c>
      <c r="C1955" s="15" t="s">
        <v>2940</v>
      </c>
      <c r="D1955" s="16" t="s">
        <v>145</v>
      </c>
      <c r="E1955" s="14" t="s">
        <v>1624</v>
      </c>
      <c r="F1955" s="17">
        <v>8.78</v>
      </c>
      <c r="G1955" s="18">
        <v>0.6</v>
      </c>
      <c r="H1955" s="19">
        <v>290000</v>
      </c>
      <c r="I1955" s="14" t="s">
        <v>2933</v>
      </c>
      <c r="J1955" s="14" t="s">
        <v>2884</v>
      </c>
      <c r="K1955" s="14" t="s">
        <v>2885</v>
      </c>
    </row>
    <row r="1956" spans="1:11" ht="12.75">
      <c r="A1956" s="9">
        <v>5</v>
      </c>
      <c r="B1956" s="14" t="s">
        <v>2941</v>
      </c>
      <c r="C1956" s="15" t="s">
        <v>2942</v>
      </c>
      <c r="D1956" s="16" t="s">
        <v>545</v>
      </c>
      <c r="E1956" s="14" t="s">
        <v>2943</v>
      </c>
      <c r="F1956" s="17">
        <v>8.71</v>
      </c>
      <c r="G1956" s="18">
        <v>1</v>
      </c>
      <c r="H1956" s="19">
        <v>435000</v>
      </c>
      <c r="I1956" s="14" t="s">
        <v>2933</v>
      </c>
      <c r="J1956" s="14" t="s">
        <v>2884</v>
      </c>
      <c r="K1956" s="14" t="s">
        <v>2885</v>
      </c>
    </row>
    <row r="1957" spans="1:11" ht="12.75">
      <c r="A1957" s="9">
        <v>6</v>
      </c>
      <c r="B1957" s="14" t="s">
        <v>2944</v>
      </c>
      <c r="C1957" s="15" t="s">
        <v>1055</v>
      </c>
      <c r="D1957" s="16" t="s">
        <v>798</v>
      </c>
      <c r="E1957" s="14" t="s">
        <v>2806</v>
      </c>
      <c r="F1957" s="17">
        <v>8.67</v>
      </c>
      <c r="G1957" s="18">
        <v>0.8</v>
      </c>
      <c r="H1957" s="19">
        <v>435000</v>
      </c>
      <c r="I1957" s="14" t="s">
        <v>2933</v>
      </c>
      <c r="J1957" s="14" t="s">
        <v>2884</v>
      </c>
      <c r="K1957" s="14" t="s">
        <v>2885</v>
      </c>
    </row>
    <row r="1958" spans="1:11" ht="12.75">
      <c r="A1958" s="9">
        <v>7</v>
      </c>
      <c r="B1958" s="14" t="s">
        <v>2945</v>
      </c>
      <c r="C1958" s="15" t="s">
        <v>1208</v>
      </c>
      <c r="D1958" s="16" t="s">
        <v>963</v>
      </c>
      <c r="E1958" s="14" t="s">
        <v>2946</v>
      </c>
      <c r="F1958" s="17">
        <v>8.59</v>
      </c>
      <c r="G1958" s="18">
        <v>0.8</v>
      </c>
      <c r="H1958" s="19">
        <v>435000</v>
      </c>
      <c r="I1958" s="14" t="s">
        <v>2933</v>
      </c>
      <c r="J1958" s="14" t="s">
        <v>2884</v>
      </c>
      <c r="K1958" s="14" t="s">
        <v>2885</v>
      </c>
    </row>
    <row r="1959" spans="1:11" ht="12.75">
      <c r="A1959" s="9">
        <v>8</v>
      </c>
      <c r="B1959" s="14" t="s">
        <v>2947</v>
      </c>
      <c r="C1959" s="15" t="s">
        <v>2948</v>
      </c>
      <c r="D1959" s="16" t="s">
        <v>183</v>
      </c>
      <c r="E1959" s="14" t="s">
        <v>954</v>
      </c>
      <c r="F1959" s="17">
        <v>8.55</v>
      </c>
      <c r="G1959" s="18">
        <v>0.8</v>
      </c>
      <c r="H1959" s="19">
        <v>435000</v>
      </c>
      <c r="I1959" s="14" t="s">
        <v>2933</v>
      </c>
      <c r="J1959" s="14" t="s">
        <v>2884</v>
      </c>
      <c r="K1959" s="14" t="s">
        <v>2885</v>
      </c>
    </row>
    <row r="1960" spans="1:11" ht="12.75">
      <c r="A1960" s="9">
        <v>9</v>
      </c>
      <c r="B1960" s="14" t="s">
        <v>2949</v>
      </c>
      <c r="C1960" s="15" t="s">
        <v>1749</v>
      </c>
      <c r="D1960" s="16" t="s">
        <v>161</v>
      </c>
      <c r="E1960" s="14" t="s">
        <v>1453</v>
      </c>
      <c r="F1960" s="17">
        <v>8.55</v>
      </c>
      <c r="G1960" s="18">
        <v>0.8</v>
      </c>
      <c r="H1960" s="19">
        <v>435000</v>
      </c>
      <c r="I1960" s="14" t="s">
        <v>2933</v>
      </c>
      <c r="J1960" s="14" t="s">
        <v>2884</v>
      </c>
      <c r="K1960" s="14" t="s">
        <v>2885</v>
      </c>
    </row>
    <row r="1961" spans="1:9" ht="12.75">
      <c r="A1961" s="9">
        <v>10</v>
      </c>
      <c r="B1961" s="14" t="s">
        <v>2950</v>
      </c>
      <c r="C1961" s="15" t="s">
        <v>1919</v>
      </c>
      <c r="D1961" s="16" t="s">
        <v>2951</v>
      </c>
      <c r="E1961" s="14" t="s">
        <v>2952</v>
      </c>
      <c r="F1961" s="17">
        <v>8.51</v>
      </c>
      <c r="G1961" s="18">
        <v>0.8</v>
      </c>
      <c r="H1961" s="19">
        <v>435000</v>
      </c>
      <c r="I1961" s="14" t="s">
        <v>2933</v>
      </c>
    </row>
    <row r="1962" spans="1:9" ht="12.75">
      <c r="A1962" s="9">
        <v>11</v>
      </c>
      <c r="B1962" s="14" t="s">
        <v>2953</v>
      </c>
      <c r="C1962" s="15" t="s">
        <v>2954</v>
      </c>
      <c r="D1962" s="16" t="s">
        <v>99</v>
      </c>
      <c r="E1962" s="14" t="s">
        <v>2955</v>
      </c>
      <c r="F1962" s="17">
        <v>8.48</v>
      </c>
      <c r="G1962" s="18">
        <v>0.8</v>
      </c>
      <c r="H1962" s="19">
        <v>435000</v>
      </c>
      <c r="I1962" s="14" t="s">
        <v>2933</v>
      </c>
    </row>
    <row r="1963" spans="1:9" ht="12.75">
      <c r="A1963" s="9">
        <v>12</v>
      </c>
      <c r="B1963" s="14" t="s">
        <v>2956</v>
      </c>
      <c r="C1963" s="15" t="s">
        <v>1205</v>
      </c>
      <c r="D1963" s="16" t="s">
        <v>367</v>
      </c>
      <c r="E1963" s="14" t="s">
        <v>742</v>
      </c>
      <c r="F1963" s="17">
        <v>8.45</v>
      </c>
      <c r="G1963" s="18">
        <v>0.8</v>
      </c>
      <c r="H1963" s="19">
        <v>435000</v>
      </c>
      <c r="I1963" s="14" t="s">
        <v>2933</v>
      </c>
    </row>
    <row r="1964" spans="1:9" ht="12.75">
      <c r="A1964" s="9">
        <v>13</v>
      </c>
      <c r="B1964" s="14" t="s">
        <v>2957</v>
      </c>
      <c r="C1964" s="15" t="s">
        <v>2958</v>
      </c>
      <c r="D1964" s="16" t="s">
        <v>2959</v>
      </c>
      <c r="E1964" s="14" t="s">
        <v>2370</v>
      </c>
      <c r="F1964" s="17">
        <v>8.41</v>
      </c>
      <c r="G1964" s="18">
        <v>0.8</v>
      </c>
      <c r="H1964" s="19">
        <v>435000</v>
      </c>
      <c r="I1964" s="14" t="s">
        <v>2933</v>
      </c>
    </row>
    <row r="1965" spans="1:8" ht="12.75">
      <c r="A1965" s="26"/>
      <c r="F1965" s="23"/>
      <c r="G1965" s="24"/>
      <c r="H1965" s="20"/>
    </row>
    <row r="1966" spans="1:8" ht="12.75">
      <c r="A1966" s="26"/>
      <c r="F1966" s="23"/>
      <c r="G1966" s="24"/>
      <c r="H1966" s="20">
        <f>SUM(H1952:H1964)</f>
        <v>5365000</v>
      </c>
    </row>
    <row r="1967" spans="1:11" ht="12.75">
      <c r="A1967" s="26"/>
      <c r="F1967" s="23"/>
      <c r="G1967" s="24"/>
      <c r="H1967" s="20"/>
      <c r="J1967" s="9" t="s">
        <v>54</v>
      </c>
      <c r="K1967" s="9" t="s">
        <v>55</v>
      </c>
    </row>
    <row r="1968" spans="1:14" ht="12.75">
      <c r="A1968" s="26"/>
      <c r="F1968" s="23"/>
      <c r="G1968" s="24"/>
      <c r="H1968" s="20"/>
      <c r="J1968" s="14" t="s">
        <v>2884</v>
      </c>
      <c r="K1968" s="14" t="s">
        <v>2885</v>
      </c>
      <c r="L1968" s="2" t="s">
        <v>2964</v>
      </c>
      <c r="M1968" s="2">
        <v>32</v>
      </c>
      <c r="N1968" s="20">
        <f>M1968*50000</f>
        <v>1600000</v>
      </c>
    </row>
    <row r="1969" spans="1:14" ht="12.75">
      <c r="A1969" s="2" t="s">
        <v>2960</v>
      </c>
      <c r="J1969" s="14" t="s">
        <v>2884</v>
      </c>
      <c r="K1969" s="14" t="s">
        <v>2885</v>
      </c>
      <c r="N1969" s="20"/>
    </row>
    <row r="1970" spans="10:14" ht="12.75">
      <c r="J1970" s="14" t="s">
        <v>2884</v>
      </c>
      <c r="K1970" s="14" t="s">
        <v>2885</v>
      </c>
      <c r="N1970" s="20"/>
    </row>
    <row r="1971" spans="1:11" ht="12.75">
      <c r="A1971" s="9" t="s">
        <v>45</v>
      </c>
      <c r="B1971" s="9" t="s">
        <v>46</v>
      </c>
      <c r="C1971" s="10" t="s">
        <v>47</v>
      </c>
      <c r="D1971" s="11" t="s">
        <v>48</v>
      </c>
      <c r="E1971" s="9" t="s">
        <v>49</v>
      </c>
      <c r="F1971" s="12" t="s">
        <v>50</v>
      </c>
      <c r="G1971" s="12" t="s">
        <v>51</v>
      </c>
      <c r="H1971" s="13" t="s">
        <v>52</v>
      </c>
      <c r="I1971" s="9" t="s">
        <v>53</v>
      </c>
      <c r="J1971" s="14" t="s">
        <v>2884</v>
      </c>
      <c r="K1971" s="14" t="s">
        <v>2885</v>
      </c>
    </row>
    <row r="1972" spans="1:9" ht="12.75">
      <c r="A1972" s="9">
        <v>1</v>
      </c>
      <c r="B1972" s="14" t="s">
        <v>2961</v>
      </c>
      <c r="C1972" s="15" t="s">
        <v>2962</v>
      </c>
      <c r="D1972" s="16" t="s">
        <v>805</v>
      </c>
      <c r="E1972" s="14" t="s">
        <v>2963</v>
      </c>
      <c r="F1972" s="17">
        <v>8.53</v>
      </c>
      <c r="G1972" s="18">
        <v>0.8</v>
      </c>
      <c r="H1972" s="19">
        <v>435000</v>
      </c>
      <c r="I1972" s="14" t="s">
        <v>2964</v>
      </c>
    </row>
    <row r="1973" spans="1:9" ht="12.75">
      <c r="A1973" s="9">
        <v>2</v>
      </c>
      <c r="B1973" s="14" t="s">
        <v>2965</v>
      </c>
      <c r="C1973" s="15" t="s">
        <v>2966</v>
      </c>
      <c r="D1973" s="16" t="s">
        <v>363</v>
      </c>
      <c r="E1973" s="14" t="s">
        <v>1627</v>
      </c>
      <c r="F1973" s="17">
        <v>8.52</v>
      </c>
      <c r="G1973" s="18">
        <v>1</v>
      </c>
      <c r="H1973" s="19">
        <v>435000</v>
      </c>
      <c r="I1973" s="14" t="s">
        <v>2964</v>
      </c>
    </row>
    <row r="1974" spans="1:9" ht="12.75">
      <c r="A1974" s="9">
        <v>3</v>
      </c>
      <c r="B1974" s="14" t="s">
        <v>2967</v>
      </c>
      <c r="C1974" s="15" t="s">
        <v>2968</v>
      </c>
      <c r="D1974" s="16" t="s">
        <v>966</v>
      </c>
      <c r="E1974" s="14" t="s">
        <v>1650</v>
      </c>
      <c r="F1974" s="17">
        <v>8.46</v>
      </c>
      <c r="G1974" s="18">
        <v>1</v>
      </c>
      <c r="H1974" s="19">
        <v>435000</v>
      </c>
      <c r="I1974" s="14" t="s">
        <v>2964</v>
      </c>
    </row>
    <row r="1975" spans="1:9" ht="12.75">
      <c r="A1975" s="9">
        <v>4</v>
      </c>
      <c r="B1975" s="14" t="s">
        <v>2969</v>
      </c>
      <c r="C1975" s="15" t="s">
        <v>1740</v>
      </c>
      <c r="D1975" s="16" t="s">
        <v>1305</v>
      </c>
      <c r="E1975" s="14" t="s">
        <v>1644</v>
      </c>
      <c r="F1975" s="17">
        <v>8.11</v>
      </c>
      <c r="G1975" s="18">
        <v>0.8</v>
      </c>
      <c r="H1975" s="19">
        <v>435000</v>
      </c>
      <c r="I1975" s="14" t="s">
        <v>2964</v>
      </c>
    </row>
    <row r="1976" spans="1:8" ht="12.75">
      <c r="A1976" s="26"/>
      <c r="F1976" s="23"/>
      <c r="G1976" s="24"/>
      <c r="H1976" s="20"/>
    </row>
    <row r="1977" spans="1:8" ht="12.75">
      <c r="A1977" s="26"/>
      <c r="F1977" s="23"/>
      <c r="G1977" s="24"/>
      <c r="H1977" s="20">
        <f>SUM(H1972:H1975)</f>
        <v>1740000</v>
      </c>
    </row>
    <row r="1978" spans="1:8" ht="12.75">
      <c r="A1978" s="26"/>
      <c r="F1978" s="23"/>
      <c r="G1978" s="24"/>
      <c r="H1978" s="20"/>
    </row>
    <row r="1979" spans="1:8" ht="12.75">
      <c r="A1979" s="26"/>
      <c r="F1979" s="23"/>
      <c r="G1979" s="24"/>
      <c r="H1979" s="20"/>
    </row>
    <row r="1983" spans="1:8" ht="15.75">
      <c r="A1983" s="28" t="s">
        <v>346</v>
      </c>
      <c r="F1983" s="23"/>
      <c r="G1983" s="24"/>
      <c r="H1983" s="20"/>
    </row>
    <row r="1984" spans="1:14" ht="15.75">
      <c r="A1984" s="28" t="s">
        <v>2384</v>
      </c>
      <c r="F1984" s="23"/>
      <c r="G1984" s="24"/>
      <c r="H1984" s="20"/>
      <c r="N1984" s="20"/>
    </row>
    <row r="1985" spans="1:14" ht="15.75">
      <c r="A1985" s="28" t="s">
        <v>348</v>
      </c>
      <c r="F1985" s="23"/>
      <c r="G1985" s="24"/>
      <c r="H1985" s="20"/>
      <c r="N1985" s="20"/>
    </row>
    <row r="1986" spans="1:14" ht="15.75">
      <c r="A1986" s="28" t="s">
        <v>2385</v>
      </c>
      <c r="F1986" s="23"/>
      <c r="G1986" s="24"/>
      <c r="H1986" s="20"/>
      <c r="N1986" s="20"/>
    </row>
    <row r="1987" spans="1:14" ht="12.75">
      <c r="A1987" s="26"/>
      <c r="F1987" s="23"/>
      <c r="G1987" s="24"/>
      <c r="H1987" s="20"/>
      <c r="N1987" s="20"/>
    </row>
    <row r="1988" spans="10:14" ht="14.25">
      <c r="J1988" s="1"/>
      <c r="N1988" s="20"/>
    </row>
    <row r="1989" spans="10:14" ht="14.25">
      <c r="J1989" s="1"/>
      <c r="N1989" s="20"/>
    </row>
    <row r="1990" spans="10:14" ht="14.25">
      <c r="J1990" s="1"/>
      <c r="N1990" s="20"/>
    </row>
    <row r="1991" spans="10:14" ht="14.25">
      <c r="J1991" s="1"/>
      <c r="N1991" s="20"/>
    </row>
    <row r="1992" spans="1:14" ht="14.25">
      <c r="A1992" s="1" t="s">
        <v>37</v>
      </c>
      <c r="B1992" s="1"/>
      <c r="C1992" s="1"/>
      <c r="D1992" s="1"/>
      <c r="E1992" s="1"/>
      <c r="G1992" s="3" t="s">
        <v>38</v>
      </c>
      <c r="H1992" s="4"/>
      <c r="J1992" s="1"/>
      <c r="N1992" s="20"/>
    </row>
    <row r="1993" spans="1:14" ht="14.25">
      <c r="A1993" s="1" t="s">
        <v>39</v>
      </c>
      <c r="B1993" s="1"/>
      <c r="C1993" s="1"/>
      <c r="D1993" s="1"/>
      <c r="E1993" s="1"/>
      <c r="G1993" s="3" t="s">
        <v>40</v>
      </c>
      <c r="H1993" s="4"/>
      <c r="J1993" s="1"/>
      <c r="N1993" s="20"/>
    </row>
    <row r="1994" spans="1:14" ht="14.25">
      <c r="A1994" s="1"/>
      <c r="B1994" s="1"/>
      <c r="C1994" s="1"/>
      <c r="D1994" s="1"/>
      <c r="E1994" s="1"/>
      <c r="F1994" s="3"/>
      <c r="G1994" s="4"/>
      <c r="H1994" s="5"/>
      <c r="N1994" s="20"/>
    </row>
    <row r="1995" spans="1:14" ht="17.25">
      <c r="A1995" s="6" t="s">
        <v>41</v>
      </c>
      <c r="B1995" s="1"/>
      <c r="C1995" s="1"/>
      <c r="D1995" s="1"/>
      <c r="E1995" s="1"/>
      <c r="F1995" s="3"/>
      <c r="G1995" s="4"/>
      <c r="H1995" s="5"/>
      <c r="N1995" s="20"/>
    </row>
    <row r="1996" spans="1:14" ht="15.75">
      <c r="A1996" s="7" t="s">
        <v>42</v>
      </c>
      <c r="B1996" s="1"/>
      <c r="C1996" s="1"/>
      <c r="D1996" s="1"/>
      <c r="E1996" s="1"/>
      <c r="F1996" s="3"/>
      <c r="G1996" s="4"/>
      <c r="H1996" s="5"/>
      <c r="N1996" s="20"/>
    </row>
    <row r="1997" spans="1:14" ht="18">
      <c r="A1997" s="1"/>
      <c r="B1997" s="1"/>
      <c r="C1997" s="1"/>
      <c r="D1997" s="8" t="s">
        <v>2970</v>
      </c>
      <c r="E1997" s="1"/>
      <c r="F1997" s="3"/>
      <c r="G1997" s="4"/>
      <c r="H1997" s="5"/>
      <c r="N1997" s="20"/>
    </row>
    <row r="1998" spans="10:14" ht="12.75">
      <c r="J1998" s="9" t="s">
        <v>54</v>
      </c>
      <c r="K1998" s="9" t="s">
        <v>55</v>
      </c>
      <c r="N1998" s="20"/>
    </row>
    <row r="1999" spans="10:14" ht="12.75">
      <c r="J1999" s="14" t="s">
        <v>2974</v>
      </c>
      <c r="K1999" s="14" t="s">
        <v>2975</v>
      </c>
      <c r="L1999" s="2" t="s">
        <v>2973</v>
      </c>
      <c r="M1999" s="2">
        <v>58</v>
      </c>
      <c r="N1999" s="20">
        <f>M1999*50000</f>
        <v>2900000</v>
      </c>
    </row>
    <row r="2000" spans="1:11" ht="12.75">
      <c r="A2000" s="2" t="s">
        <v>2971</v>
      </c>
      <c r="J2000" s="14" t="s">
        <v>2974</v>
      </c>
      <c r="K2000" s="14" t="s">
        <v>2975</v>
      </c>
    </row>
    <row r="2001" spans="10:14" ht="12.75">
      <c r="J2001" s="14" t="s">
        <v>2974</v>
      </c>
      <c r="K2001" s="14" t="s">
        <v>2975</v>
      </c>
      <c r="N2001" s="20"/>
    </row>
    <row r="2002" spans="1:11" ht="12.75">
      <c r="A2002" s="9" t="s">
        <v>45</v>
      </c>
      <c r="B2002" s="9" t="s">
        <v>46</v>
      </c>
      <c r="C2002" s="10" t="s">
        <v>47</v>
      </c>
      <c r="D2002" s="11" t="s">
        <v>48</v>
      </c>
      <c r="E2002" s="9" t="s">
        <v>49</v>
      </c>
      <c r="F2002" s="12" t="s">
        <v>50</v>
      </c>
      <c r="G2002" s="12" t="s">
        <v>51</v>
      </c>
      <c r="H2002" s="13" t="s">
        <v>52</v>
      </c>
      <c r="I2002" s="9" t="s">
        <v>53</v>
      </c>
      <c r="J2002" s="14" t="s">
        <v>2974</v>
      </c>
      <c r="K2002" s="14" t="s">
        <v>2975</v>
      </c>
    </row>
    <row r="2003" spans="1:11" ht="12.75">
      <c r="A2003" s="9">
        <v>1</v>
      </c>
      <c r="B2003" s="14" t="s">
        <v>2972</v>
      </c>
      <c r="C2003" s="15" t="s">
        <v>1055</v>
      </c>
      <c r="D2003" s="16" t="s">
        <v>73</v>
      </c>
      <c r="E2003" s="14" t="s">
        <v>993</v>
      </c>
      <c r="F2003" s="17">
        <v>8.63</v>
      </c>
      <c r="G2003" s="18">
        <v>0.8</v>
      </c>
      <c r="H2003" s="19">
        <v>435000</v>
      </c>
      <c r="I2003" s="14" t="s">
        <v>2973</v>
      </c>
      <c r="J2003" s="14" t="s">
        <v>2974</v>
      </c>
      <c r="K2003" s="14" t="s">
        <v>2975</v>
      </c>
    </row>
    <row r="2004" spans="1:11" ht="12.75">
      <c r="A2004" s="9">
        <v>2</v>
      </c>
      <c r="B2004" s="14" t="s">
        <v>2976</v>
      </c>
      <c r="C2004" s="15" t="s">
        <v>374</v>
      </c>
      <c r="D2004" s="16" t="s">
        <v>1340</v>
      </c>
      <c r="E2004" s="14" t="s">
        <v>2977</v>
      </c>
      <c r="F2004" s="17">
        <v>8.39</v>
      </c>
      <c r="G2004" s="18">
        <v>0.8</v>
      </c>
      <c r="H2004" s="19">
        <v>435000</v>
      </c>
      <c r="I2004" s="14" t="s">
        <v>2973</v>
      </c>
      <c r="J2004" s="14" t="s">
        <v>2974</v>
      </c>
      <c r="K2004" s="14" t="s">
        <v>2975</v>
      </c>
    </row>
    <row r="2005" spans="1:11" ht="12.75">
      <c r="A2005" s="9">
        <v>3</v>
      </c>
      <c r="B2005" s="14" t="s">
        <v>2978</v>
      </c>
      <c r="C2005" s="15" t="s">
        <v>2979</v>
      </c>
      <c r="D2005" s="16" t="s">
        <v>1252</v>
      </c>
      <c r="E2005" s="14" t="s">
        <v>1809</v>
      </c>
      <c r="F2005" s="17">
        <v>7.77</v>
      </c>
      <c r="G2005" s="18">
        <v>0.8</v>
      </c>
      <c r="H2005" s="19">
        <v>290000</v>
      </c>
      <c r="I2005" s="14" t="s">
        <v>2973</v>
      </c>
      <c r="J2005" s="14" t="s">
        <v>2974</v>
      </c>
      <c r="K2005" s="14" t="s">
        <v>2975</v>
      </c>
    </row>
    <row r="2006" spans="1:11" ht="12.75">
      <c r="A2006" s="9">
        <v>4</v>
      </c>
      <c r="B2006" s="14" t="s">
        <v>2980</v>
      </c>
      <c r="C2006" s="15" t="s">
        <v>72</v>
      </c>
      <c r="D2006" s="16" t="s">
        <v>2770</v>
      </c>
      <c r="E2006" s="14" t="s">
        <v>1354</v>
      </c>
      <c r="F2006" s="17">
        <v>7.73</v>
      </c>
      <c r="G2006" s="18">
        <v>0.8</v>
      </c>
      <c r="H2006" s="19">
        <v>290000</v>
      </c>
      <c r="I2006" s="14" t="s">
        <v>2973</v>
      </c>
      <c r="J2006" s="14" t="s">
        <v>2974</v>
      </c>
      <c r="K2006" s="14" t="s">
        <v>2975</v>
      </c>
    </row>
    <row r="2007" spans="1:11" ht="12.75">
      <c r="A2007" s="9">
        <v>5</v>
      </c>
      <c r="B2007" s="14" t="s">
        <v>2981</v>
      </c>
      <c r="C2007" s="15" t="s">
        <v>2982</v>
      </c>
      <c r="D2007" s="16" t="s">
        <v>926</v>
      </c>
      <c r="E2007" s="14" t="s">
        <v>2983</v>
      </c>
      <c r="F2007" s="17">
        <v>7.6</v>
      </c>
      <c r="G2007" s="18">
        <v>0.8</v>
      </c>
      <c r="H2007" s="19">
        <v>290000</v>
      </c>
      <c r="I2007" s="14" t="s">
        <v>2973</v>
      </c>
      <c r="J2007" s="14" t="s">
        <v>2974</v>
      </c>
      <c r="K2007" s="14" t="s">
        <v>2975</v>
      </c>
    </row>
    <row r="2008" spans="1:9" ht="12.75">
      <c r="A2008" s="9">
        <v>6</v>
      </c>
      <c r="B2008" s="14" t="s">
        <v>2984</v>
      </c>
      <c r="C2008" s="15" t="s">
        <v>2985</v>
      </c>
      <c r="D2008" s="16" t="s">
        <v>701</v>
      </c>
      <c r="E2008" s="14" t="s">
        <v>2986</v>
      </c>
      <c r="F2008" s="17">
        <v>7.39</v>
      </c>
      <c r="G2008" s="18">
        <v>0.6</v>
      </c>
      <c r="H2008" s="19">
        <v>290000</v>
      </c>
      <c r="I2008" s="14" t="s">
        <v>2973</v>
      </c>
    </row>
    <row r="2009" spans="1:9" ht="12.75">
      <c r="A2009" s="9">
        <v>7</v>
      </c>
      <c r="B2009" s="14" t="s">
        <v>2987</v>
      </c>
      <c r="C2009" s="15" t="s">
        <v>2988</v>
      </c>
      <c r="D2009" s="16" t="s">
        <v>1864</v>
      </c>
      <c r="E2009" s="14" t="s">
        <v>2989</v>
      </c>
      <c r="F2009" s="17">
        <v>7.18</v>
      </c>
      <c r="G2009" s="18">
        <v>0.6</v>
      </c>
      <c r="H2009" s="19">
        <v>290000</v>
      </c>
      <c r="I2009" s="14" t="s">
        <v>2973</v>
      </c>
    </row>
    <row r="2010" spans="1:9" ht="12.75">
      <c r="A2010" s="9">
        <v>8</v>
      </c>
      <c r="B2010" s="14" t="s">
        <v>2990</v>
      </c>
      <c r="C2010" s="15" t="s">
        <v>2568</v>
      </c>
      <c r="D2010" s="16" t="s">
        <v>2018</v>
      </c>
      <c r="E2010" s="14" t="s">
        <v>2916</v>
      </c>
      <c r="F2010" s="17">
        <v>7.17</v>
      </c>
      <c r="G2010" s="18">
        <v>0.8</v>
      </c>
      <c r="H2010" s="19">
        <v>290000</v>
      </c>
      <c r="I2010" s="14" t="s">
        <v>2973</v>
      </c>
    </row>
    <row r="2011" spans="1:9" ht="12.75">
      <c r="A2011" s="9">
        <v>9</v>
      </c>
      <c r="B2011" s="14" t="s">
        <v>2991</v>
      </c>
      <c r="C2011" s="15" t="s">
        <v>262</v>
      </c>
      <c r="D2011" s="16" t="s">
        <v>2992</v>
      </c>
      <c r="E2011" s="14" t="s">
        <v>2993</v>
      </c>
      <c r="F2011" s="17">
        <v>7.17</v>
      </c>
      <c r="G2011" s="18">
        <v>0.8</v>
      </c>
      <c r="H2011" s="19">
        <v>290000</v>
      </c>
      <c r="I2011" s="14" t="s">
        <v>2973</v>
      </c>
    </row>
    <row r="2012" spans="1:8" ht="12.75">
      <c r="A2012" s="26"/>
      <c r="F2012" s="23"/>
      <c r="G2012" s="24"/>
      <c r="H2012" s="20"/>
    </row>
    <row r="2013" spans="1:8" ht="12.75">
      <c r="A2013" s="26"/>
      <c r="F2013" s="23"/>
      <c r="G2013" s="24"/>
      <c r="H2013" s="20">
        <f>SUM(H2003:H2011)</f>
        <v>2900000</v>
      </c>
    </row>
    <row r="2014" spans="1:11" ht="12.75">
      <c r="A2014" s="26"/>
      <c r="F2014" s="23"/>
      <c r="G2014" s="24"/>
      <c r="H2014" s="20"/>
      <c r="J2014" s="9" t="s">
        <v>54</v>
      </c>
      <c r="K2014" s="9" t="s">
        <v>55</v>
      </c>
    </row>
    <row r="2015" spans="1:14" ht="12.75">
      <c r="A2015" s="26"/>
      <c r="F2015" s="23"/>
      <c r="G2015" s="24"/>
      <c r="H2015" s="20"/>
      <c r="J2015" s="14" t="s">
        <v>2974</v>
      </c>
      <c r="K2015" s="14" t="s">
        <v>2975</v>
      </c>
      <c r="L2015" s="2" t="s">
        <v>2997</v>
      </c>
      <c r="M2015" s="2">
        <v>55</v>
      </c>
      <c r="N2015" s="20">
        <f>M2015*50000</f>
        <v>2750000</v>
      </c>
    </row>
    <row r="2016" spans="1:11" ht="12.75">
      <c r="A2016" s="2" t="s">
        <v>2994</v>
      </c>
      <c r="J2016" s="14" t="s">
        <v>2974</v>
      </c>
      <c r="K2016" s="14" t="s">
        <v>2975</v>
      </c>
    </row>
    <row r="2017" spans="10:11" ht="12.75">
      <c r="J2017" s="14" t="s">
        <v>2974</v>
      </c>
      <c r="K2017" s="14" t="s">
        <v>2975</v>
      </c>
    </row>
    <row r="2018" spans="1:11" ht="12.75">
      <c r="A2018" s="9" t="s">
        <v>45</v>
      </c>
      <c r="B2018" s="9" t="s">
        <v>46</v>
      </c>
      <c r="C2018" s="10" t="s">
        <v>47</v>
      </c>
      <c r="D2018" s="11" t="s">
        <v>48</v>
      </c>
      <c r="E2018" s="9" t="s">
        <v>49</v>
      </c>
      <c r="F2018" s="12" t="s">
        <v>50</v>
      </c>
      <c r="G2018" s="12" t="s">
        <v>51</v>
      </c>
      <c r="H2018" s="13" t="s">
        <v>52</v>
      </c>
      <c r="I2018" s="9" t="s">
        <v>53</v>
      </c>
      <c r="J2018" s="14" t="s">
        <v>2974</v>
      </c>
      <c r="K2018" s="14" t="s">
        <v>2975</v>
      </c>
    </row>
    <row r="2019" spans="1:11" ht="12.75">
      <c r="A2019" s="9">
        <v>1</v>
      </c>
      <c r="B2019" s="14" t="s">
        <v>2995</v>
      </c>
      <c r="C2019" s="15" t="s">
        <v>2996</v>
      </c>
      <c r="D2019" s="16" t="s">
        <v>2648</v>
      </c>
      <c r="E2019" s="14" t="s">
        <v>132</v>
      </c>
      <c r="F2019" s="17">
        <v>8.38</v>
      </c>
      <c r="G2019" s="18">
        <v>0.6</v>
      </c>
      <c r="H2019" s="19">
        <v>290000</v>
      </c>
      <c r="I2019" s="14" t="s">
        <v>2997</v>
      </c>
      <c r="J2019" s="14" t="s">
        <v>2974</v>
      </c>
      <c r="K2019" s="14" t="s">
        <v>2975</v>
      </c>
    </row>
    <row r="2020" spans="1:11" ht="12.75">
      <c r="A2020" s="9">
        <v>2</v>
      </c>
      <c r="B2020" s="14" t="s">
        <v>2998</v>
      </c>
      <c r="C2020" s="15" t="s">
        <v>2999</v>
      </c>
      <c r="D2020" s="16" t="s">
        <v>705</v>
      </c>
      <c r="E2020" s="14" t="s">
        <v>1954</v>
      </c>
      <c r="F2020" s="17">
        <v>8.35</v>
      </c>
      <c r="G2020" s="18">
        <v>0.6</v>
      </c>
      <c r="H2020" s="19">
        <v>290000</v>
      </c>
      <c r="I2020" s="14" t="s">
        <v>2997</v>
      </c>
      <c r="J2020" s="14" t="s">
        <v>2974</v>
      </c>
      <c r="K2020" s="14" t="s">
        <v>2975</v>
      </c>
    </row>
    <row r="2021" spans="1:11" ht="12.75">
      <c r="A2021" s="9">
        <v>3</v>
      </c>
      <c r="B2021" s="14" t="s">
        <v>3000</v>
      </c>
      <c r="C2021" s="15" t="s">
        <v>2759</v>
      </c>
      <c r="D2021" s="16" t="s">
        <v>1658</v>
      </c>
      <c r="E2021" s="14" t="s">
        <v>3001</v>
      </c>
      <c r="F2021" s="17">
        <v>8.33</v>
      </c>
      <c r="G2021" s="18">
        <v>0.8</v>
      </c>
      <c r="H2021" s="19">
        <v>435000</v>
      </c>
      <c r="I2021" s="14" t="s">
        <v>2997</v>
      </c>
      <c r="J2021" s="14" t="s">
        <v>2974</v>
      </c>
      <c r="K2021" s="14" t="s">
        <v>2975</v>
      </c>
    </row>
    <row r="2022" spans="1:11" ht="12.75">
      <c r="A2022" s="9">
        <v>4</v>
      </c>
      <c r="B2022" s="14" t="s">
        <v>3002</v>
      </c>
      <c r="C2022" s="15" t="s">
        <v>969</v>
      </c>
      <c r="D2022" s="16" t="s">
        <v>576</v>
      </c>
      <c r="E2022" s="14" t="s">
        <v>3003</v>
      </c>
      <c r="F2022" s="17">
        <v>8.21</v>
      </c>
      <c r="G2022" s="18">
        <v>0.6</v>
      </c>
      <c r="H2022" s="19">
        <v>290000</v>
      </c>
      <c r="I2022" s="14" t="s">
        <v>2997</v>
      </c>
      <c r="J2022" s="14" t="s">
        <v>2974</v>
      </c>
      <c r="K2022" s="14" t="s">
        <v>2975</v>
      </c>
    </row>
    <row r="2023" spans="1:11" ht="12.75">
      <c r="A2023" s="9">
        <v>5</v>
      </c>
      <c r="B2023" s="14" t="s">
        <v>3004</v>
      </c>
      <c r="C2023" s="15" t="s">
        <v>374</v>
      </c>
      <c r="D2023" s="16" t="s">
        <v>225</v>
      </c>
      <c r="E2023" s="14" t="s">
        <v>474</v>
      </c>
      <c r="F2023" s="17">
        <v>8.18</v>
      </c>
      <c r="G2023" s="18">
        <v>0.6</v>
      </c>
      <c r="H2023" s="19">
        <v>290000</v>
      </c>
      <c r="I2023" s="14" t="s">
        <v>2997</v>
      </c>
      <c r="J2023" s="14" t="s">
        <v>2974</v>
      </c>
      <c r="K2023" s="14" t="s">
        <v>2975</v>
      </c>
    </row>
    <row r="2024" spans="1:9" ht="12.75">
      <c r="A2024" s="9">
        <v>6</v>
      </c>
      <c r="B2024" s="14" t="s">
        <v>3005</v>
      </c>
      <c r="C2024" s="15" t="s">
        <v>3006</v>
      </c>
      <c r="D2024" s="16" t="s">
        <v>718</v>
      </c>
      <c r="E2024" s="14" t="s">
        <v>1152</v>
      </c>
      <c r="F2024" s="17">
        <v>8.14</v>
      </c>
      <c r="G2024" s="18">
        <v>0.6</v>
      </c>
      <c r="H2024" s="19">
        <v>290000</v>
      </c>
      <c r="I2024" s="14" t="s">
        <v>2997</v>
      </c>
    </row>
    <row r="2025" spans="1:9" ht="12.75">
      <c r="A2025" s="9">
        <v>7</v>
      </c>
      <c r="B2025" s="14" t="s">
        <v>3007</v>
      </c>
      <c r="C2025" s="15" t="s">
        <v>514</v>
      </c>
      <c r="D2025" s="16" t="s">
        <v>1183</v>
      </c>
      <c r="E2025" s="14" t="s">
        <v>3008</v>
      </c>
      <c r="F2025" s="17">
        <v>8.01</v>
      </c>
      <c r="G2025" s="18">
        <v>0.6</v>
      </c>
      <c r="H2025" s="19">
        <v>290000</v>
      </c>
      <c r="I2025" s="14" t="s">
        <v>2997</v>
      </c>
    </row>
    <row r="2026" spans="1:9" ht="12.75">
      <c r="A2026" s="9">
        <v>8</v>
      </c>
      <c r="B2026" s="14" t="s">
        <v>3009</v>
      </c>
      <c r="C2026" s="15" t="s">
        <v>494</v>
      </c>
      <c r="D2026" s="16" t="s">
        <v>1213</v>
      </c>
      <c r="E2026" s="14" t="s">
        <v>861</v>
      </c>
      <c r="F2026" s="17">
        <v>8</v>
      </c>
      <c r="G2026" s="18">
        <v>0.6</v>
      </c>
      <c r="H2026" s="19">
        <v>290000</v>
      </c>
      <c r="I2026" s="14" t="s">
        <v>2997</v>
      </c>
    </row>
    <row r="2027" spans="1:9" ht="12.75">
      <c r="A2027" s="9">
        <v>9</v>
      </c>
      <c r="B2027" s="14" t="s">
        <v>3010</v>
      </c>
      <c r="C2027" s="15" t="s">
        <v>3011</v>
      </c>
      <c r="D2027" s="16" t="s">
        <v>200</v>
      </c>
      <c r="E2027" s="14" t="s">
        <v>1135</v>
      </c>
      <c r="F2027" s="17">
        <v>7.94</v>
      </c>
      <c r="G2027" s="18">
        <v>0.8</v>
      </c>
      <c r="H2027" s="19">
        <v>290000</v>
      </c>
      <c r="I2027" s="14" t="s">
        <v>2997</v>
      </c>
    </row>
    <row r="2028" spans="1:7" ht="12.75">
      <c r="A2028" s="26"/>
      <c r="F2028" s="23"/>
      <c r="G2028" s="24"/>
    </row>
    <row r="2029" spans="1:8" ht="12.75">
      <c r="A2029" s="26"/>
      <c r="F2029" s="23"/>
      <c r="G2029" s="24"/>
      <c r="H2029" s="20">
        <f>SUM(H2019:H2027)</f>
        <v>2755000</v>
      </c>
    </row>
    <row r="2030" spans="1:11" ht="12.75">
      <c r="A2030" s="26"/>
      <c r="F2030" s="23"/>
      <c r="G2030" s="24"/>
      <c r="H2030" s="20"/>
      <c r="J2030" s="9" t="s">
        <v>54</v>
      </c>
      <c r="K2030" s="9" t="s">
        <v>55</v>
      </c>
    </row>
    <row r="2031" spans="1:14" ht="12.75">
      <c r="A2031" s="26"/>
      <c r="F2031" s="23"/>
      <c r="G2031" s="24"/>
      <c r="H2031" s="20"/>
      <c r="J2031" s="14" t="s">
        <v>2974</v>
      </c>
      <c r="K2031" s="14" t="s">
        <v>2975</v>
      </c>
      <c r="L2031" s="2" t="s">
        <v>3016</v>
      </c>
      <c r="M2031" s="2">
        <v>42</v>
      </c>
      <c r="N2031" s="20">
        <f>M2031*50000</f>
        <v>2100000</v>
      </c>
    </row>
    <row r="2032" spans="1:11" ht="12.75">
      <c r="A2032" s="2" t="s">
        <v>3012</v>
      </c>
      <c r="J2032" s="14" t="s">
        <v>2974</v>
      </c>
      <c r="K2032" s="14" t="s">
        <v>2975</v>
      </c>
    </row>
    <row r="2033" spans="10:11" ht="12.75">
      <c r="J2033" s="14" t="s">
        <v>2974</v>
      </c>
      <c r="K2033" s="14" t="s">
        <v>2975</v>
      </c>
    </row>
    <row r="2034" spans="1:11" ht="12.75">
      <c r="A2034" s="9" t="s">
        <v>45</v>
      </c>
      <c r="B2034" s="9" t="s">
        <v>46</v>
      </c>
      <c r="C2034" s="10" t="s">
        <v>47</v>
      </c>
      <c r="D2034" s="11" t="s">
        <v>48</v>
      </c>
      <c r="E2034" s="9" t="s">
        <v>49</v>
      </c>
      <c r="F2034" s="12" t="s">
        <v>50</v>
      </c>
      <c r="G2034" s="12" t="s">
        <v>51</v>
      </c>
      <c r="H2034" s="13" t="s">
        <v>52</v>
      </c>
      <c r="I2034" s="9" t="s">
        <v>53</v>
      </c>
      <c r="J2034" s="14" t="s">
        <v>2974</v>
      </c>
      <c r="K2034" s="14" t="s">
        <v>2975</v>
      </c>
    </row>
    <row r="2035" spans="1:11" ht="12.75">
      <c r="A2035" s="9">
        <v>1</v>
      </c>
      <c r="B2035" s="14" t="s">
        <v>3013</v>
      </c>
      <c r="C2035" s="15" t="s">
        <v>3014</v>
      </c>
      <c r="D2035" s="16" t="s">
        <v>1305</v>
      </c>
      <c r="E2035" s="14" t="s">
        <v>3015</v>
      </c>
      <c r="F2035" s="17">
        <v>8.9</v>
      </c>
      <c r="G2035" s="18">
        <v>0.6</v>
      </c>
      <c r="H2035" s="19">
        <v>290000</v>
      </c>
      <c r="I2035" s="14" t="s">
        <v>3016</v>
      </c>
      <c r="J2035" s="14" t="s">
        <v>2974</v>
      </c>
      <c r="K2035" s="14" t="s">
        <v>2975</v>
      </c>
    </row>
    <row r="2036" spans="1:11" ht="12.75">
      <c r="A2036" s="9">
        <v>2</v>
      </c>
      <c r="B2036" s="14" t="s">
        <v>3017</v>
      </c>
      <c r="C2036" s="15" t="s">
        <v>3018</v>
      </c>
      <c r="D2036" s="16" t="s">
        <v>320</v>
      </c>
      <c r="E2036" s="14" t="s">
        <v>613</v>
      </c>
      <c r="F2036" s="17">
        <v>8.56</v>
      </c>
      <c r="G2036" s="18">
        <v>0.6</v>
      </c>
      <c r="H2036" s="19">
        <v>290000</v>
      </c>
      <c r="I2036" s="14" t="s">
        <v>3016</v>
      </c>
      <c r="J2036" s="14" t="s">
        <v>2974</v>
      </c>
      <c r="K2036" s="14" t="s">
        <v>2975</v>
      </c>
    </row>
    <row r="2037" spans="1:9" ht="12.75">
      <c r="A2037" s="9">
        <v>3</v>
      </c>
      <c r="B2037" s="14" t="s">
        <v>3019</v>
      </c>
      <c r="C2037" s="15" t="s">
        <v>3020</v>
      </c>
      <c r="D2037" s="16" t="s">
        <v>870</v>
      </c>
      <c r="E2037" s="14" t="s">
        <v>573</v>
      </c>
      <c r="F2037" s="17">
        <v>8.42</v>
      </c>
      <c r="G2037" s="18">
        <v>0.8</v>
      </c>
      <c r="H2037" s="19">
        <v>435000</v>
      </c>
      <c r="I2037" s="14" t="s">
        <v>3016</v>
      </c>
    </row>
    <row r="2038" spans="1:9" ht="12.75">
      <c r="A2038" s="9">
        <v>4</v>
      </c>
      <c r="B2038" s="14" t="s">
        <v>3021</v>
      </c>
      <c r="C2038" s="15" t="s">
        <v>68</v>
      </c>
      <c r="D2038" s="16" t="s">
        <v>408</v>
      </c>
      <c r="E2038" s="14" t="s">
        <v>2521</v>
      </c>
      <c r="F2038" s="17">
        <v>8.35</v>
      </c>
      <c r="G2038" s="18">
        <v>0.8</v>
      </c>
      <c r="H2038" s="19">
        <v>435000</v>
      </c>
      <c r="I2038" s="14" t="s">
        <v>3016</v>
      </c>
    </row>
    <row r="2039" spans="1:9" ht="12.75">
      <c r="A2039" s="9">
        <v>5</v>
      </c>
      <c r="B2039" s="14" t="s">
        <v>3022</v>
      </c>
      <c r="C2039" s="15" t="s">
        <v>324</v>
      </c>
      <c r="D2039" s="16" t="s">
        <v>1213</v>
      </c>
      <c r="E2039" s="14" t="s">
        <v>1239</v>
      </c>
      <c r="F2039" s="17">
        <v>8.33</v>
      </c>
      <c r="G2039" s="18">
        <v>0.8</v>
      </c>
      <c r="H2039" s="19">
        <v>435000</v>
      </c>
      <c r="I2039" s="14" t="s">
        <v>3016</v>
      </c>
    </row>
    <row r="2040" spans="1:9" ht="12.75">
      <c r="A2040" s="9">
        <v>6</v>
      </c>
      <c r="B2040" s="14" t="s">
        <v>3023</v>
      </c>
      <c r="C2040" s="15" t="s">
        <v>3024</v>
      </c>
      <c r="D2040" s="16" t="s">
        <v>805</v>
      </c>
      <c r="E2040" s="14" t="s">
        <v>1184</v>
      </c>
      <c r="F2040" s="17">
        <v>8.26</v>
      </c>
      <c r="G2040" s="18">
        <v>0.8</v>
      </c>
      <c r="H2040" s="19">
        <v>435000</v>
      </c>
      <c r="I2040" s="14" t="s">
        <v>3016</v>
      </c>
    </row>
    <row r="2041" spans="1:8" ht="12.75">
      <c r="A2041" s="26"/>
      <c r="F2041" s="23"/>
      <c r="G2041" s="24"/>
      <c r="H2041" s="20"/>
    </row>
    <row r="2042" spans="1:8" ht="12.75">
      <c r="A2042" s="26"/>
      <c r="F2042" s="23"/>
      <c r="G2042" s="24"/>
      <c r="H2042" s="20">
        <f>SUM(H2035:H2040)</f>
        <v>2320000</v>
      </c>
    </row>
    <row r="2043" spans="1:11" ht="12.75">
      <c r="A2043" s="26"/>
      <c r="F2043" s="23"/>
      <c r="G2043" s="24"/>
      <c r="H2043" s="20"/>
      <c r="J2043" s="9" t="s">
        <v>54</v>
      </c>
      <c r="K2043" s="9" t="s">
        <v>55</v>
      </c>
    </row>
    <row r="2044" spans="1:14" ht="12.75">
      <c r="A2044" s="26"/>
      <c r="F2044" s="23"/>
      <c r="G2044" s="24"/>
      <c r="H2044" s="20"/>
      <c r="J2044" s="14" t="s">
        <v>2974</v>
      </c>
      <c r="K2044" s="14" t="s">
        <v>2975</v>
      </c>
      <c r="L2044" s="2" t="s">
        <v>3030</v>
      </c>
      <c r="M2044" s="2">
        <v>57</v>
      </c>
      <c r="N2044" s="20">
        <f>M2044*50000</f>
        <v>2850000</v>
      </c>
    </row>
    <row r="2045" spans="1:11" ht="12.75">
      <c r="A2045" s="2" t="s">
        <v>3025</v>
      </c>
      <c r="J2045" s="14" t="s">
        <v>2974</v>
      </c>
      <c r="K2045" s="14" t="s">
        <v>2975</v>
      </c>
    </row>
    <row r="2046" spans="10:11" ht="12.75">
      <c r="J2046" s="14" t="s">
        <v>2974</v>
      </c>
      <c r="K2046" s="14" t="s">
        <v>2975</v>
      </c>
    </row>
    <row r="2047" spans="1:11" ht="12.75">
      <c r="A2047" s="9" t="s">
        <v>45</v>
      </c>
      <c r="B2047" s="9" t="s">
        <v>46</v>
      </c>
      <c r="C2047" s="10" t="s">
        <v>47</v>
      </c>
      <c r="D2047" s="11" t="s">
        <v>48</v>
      </c>
      <c r="E2047" s="9" t="s">
        <v>49</v>
      </c>
      <c r="F2047" s="12" t="s">
        <v>50</v>
      </c>
      <c r="G2047" s="12" t="s">
        <v>51</v>
      </c>
      <c r="H2047" s="13" t="s">
        <v>52</v>
      </c>
      <c r="I2047" s="9" t="s">
        <v>53</v>
      </c>
      <c r="J2047" s="14" t="s">
        <v>2974</v>
      </c>
      <c r="K2047" s="14" t="s">
        <v>2975</v>
      </c>
    </row>
    <row r="2048" spans="1:11" ht="12.75">
      <c r="A2048" s="9">
        <v>1</v>
      </c>
      <c r="B2048" s="14" t="s">
        <v>3026</v>
      </c>
      <c r="C2048" s="15" t="s">
        <v>3027</v>
      </c>
      <c r="D2048" s="16" t="s">
        <v>3028</v>
      </c>
      <c r="E2048" s="14" t="s">
        <v>3029</v>
      </c>
      <c r="F2048" s="17">
        <v>8.28</v>
      </c>
      <c r="G2048" s="18">
        <v>0.8</v>
      </c>
      <c r="H2048" s="19">
        <v>435000</v>
      </c>
      <c r="I2048" s="14" t="s">
        <v>3030</v>
      </c>
      <c r="J2048" s="14" t="s">
        <v>2974</v>
      </c>
      <c r="K2048" s="14" t="s">
        <v>2975</v>
      </c>
    </row>
    <row r="2049" spans="1:11" ht="12.75">
      <c r="A2049" s="9">
        <v>2</v>
      </c>
      <c r="B2049" s="14" t="s">
        <v>3031</v>
      </c>
      <c r="C2049" s="15" t="s">
        <v>1194</v>
      </c>
      <c r="D2049" s="16" t="s">
        <v>3032</v>
      </c>
      <c r="E2049" s="14" t="s">
        <v>132</v>
      </c>
      <c r="F2049" s="17">
        <v>8.1</v>
      </c>
      <c r="G2049" s="18">
        <v>0.8</v>
      </c>
      <c r="H2049" s="19">
        <v>435000</v>
      </c>
      <c r="I2049" s="14" t="s">
        <v>3030</v>
      </c>
      <c r="J2049" s="14" t="s">
        <v>2974</v>
      </c>
      <c r="K2049" s="14" t="s">
        <v>2975</v>
      </c>
    </row>
    <row r="2050" spans="1:11" ht="12.75">
      <c r="A2050" s="9">
        <v>3</v>
      </c>
      <c r="B2050" s="14" t="s">
        <v>3033</v>
      </c>
      <c r="C2050" s="15" t="s">
        <v>3034</v>
      </c>
      <c r="D2050" s="16" t="s">
        <v>429</v>
      </c>
      <c r="E2050" s="14" t="s">
        <v>3035</v>
      </c>
      <c r="F2050" s="17">
        <v>8.08</v>
      </c>
      <c r="G2050" s="18">
        <v>0.8</v>
      </c>
      <c r="H2050" s="19">
        <v>435000</v>
      </c>
      <c r="I2050" s="14" t="s">
        <v>3030</v>
      </c>
      <c r="J2050" s="14" t="s">
        <v>2974</v>
      </c>
      <c r="K2050" s="14" t="s">
        <v>2975</v>
      </c>
    </row>
    <row r="2051" spans="1:11" ht="12.75">
      <c r="A2051" s="9">
        <v>4</v>
      </c>
      <c r="B2051" s="14" t="s">
        <v>3036</v>
      </c>
      <c r="C2051" s="15" t="s">
        <v>3037</v>
      </c>
      <c r="D2051" s="16" t="s">
        <v>1305</v>
      </c>
      <c r="E2051" s="14" t="s">
        <v>1774</v>
      </c>
      <c r="F2051" s="17">
        <v>8.03</v>
      </c>
      <c r="G2051" s="18">
        <v>0.8</v>
      </c>
      <c r="H2051" s="19">
        <v>435000</v>
      </c>
      <c r="I2051" s="14" t="s">
        <v>3030</v>
      </c>
      <c r="J2051" s="14" t="s">
        <v>2974</v>
      </c>
      <c r="K2051" s="14" t="s">
        <v>2975</v>
      </c>
    </row>
    <row r="2052" spans="1:9" ht="12.75">
      <c r="A2052" s="9">
        <v>5</v>
      </c>
      <c r="B2052" s="14" t="s">
        <v>3038</v>
      </c>
      <c r="C2052" s="15" t="s">
        <v>3039</v>
      </c>
      <c r="D2052" s="16" t="s">
        <v>3040</v>
      </c>
      <c r="E2052" s="14" t="s">
        <v>2531</v>
      </c>
      <c r="F2052" s="17">
        <v>8.02</v>
      </c>
      <c r="G2052" s="18">
        <v>0.8</v>
      </c>
      <c r="H2052" s="19">
        <v>435000</v>
      </c>
      <c r="I2052" s="14" t="s">
        <v>3030</v>
      </c>
    </row>
    <row r="2053" spans="1:9" ht="12.75">
      <c r="A2053" s="9">
        <v>6</v>
      </c>
      <c r="B2053" s="14" t="s">
        <v>3041</v>
      </c>
      <c r="C2053" s="15" t="s">
        <v>3042</v>
      </c>
      <c r="D2053" s="16" t="s">
        <v>3043</v>
      </c>
      <c r="E2053" s="14" t="s">
        <v>1224</v>
      </c>
      <c r="F2053" s="17">
        <v>7.95</v>
      </c>
      <c r="G2053" s="18">
        <v>0.8</v>
      </c>
      <c r="H2053" s="19">
        <v>290000</v>
      </c>
      <c r="I2053" s="14" t="s">
        <v>3030</v>
      </c>
    </row>
    <row r="2054" spans="1:9" ht="12.75">
      <c r="A2054" s="9">
        <v>7</v>
      </c>
      <c r="B2054" s="14" t="s">
        <v>3044</v>
      </c>
      <c r="C2054" s="15" t="s">
        <v>3045</v>
      </c>
      <c r="D2054" s="16" t="s">
        <v>422</v>
      </c>
      <c r="E2054" s="14" t="s">
        <v>2424</v>
      </c>
      <c r="F2054" s="17">
        <v>7.94</v>
      </c>
      <c r="G2054" s="18">
        <v>0.6</v>
      </c>
      <c r="H2054" s="19">
        <v>290000</v>
      </c>
      <c r="I2054" s="14" t="s">
        <v>3030</v>
      </c>
    </row>
    <row r="2055" spans="1:9" ht="12.75">
      <c r="A2055" s="9">
        <v>8</v>
      </c>
      <c r="B2055" s="14" t="s">
        <v>3046</v>
      </c>
      <c r="C2055" s="15" t="s">
        <v>3047</v>
      </c>
      <c r="D2055" s="16" t="s">
        <v>208</v>
      </c>
      <c r="E2055" s="14" t="s">
        <v>3048</v>
      </c>
      <c r="F2055" s="17">
        <v>7.77</v>
      </c>
      <c r="G2055" s="18">
        <v>0.6</v>
      </c>
      <c r="H2055" s="19">
        <v>290000</v>
      </c>
      <c r="I2055" s="14" t="s">
        <v>3030</v>
      </c>
    </row>
    <row r="2056" spans="1:8" ht="12.75">
      <c r="A2056" s="26"/>
      <c r="F2056" s="23"/>
      <c r="G2056" s="24"/>
      <c r="H2056" s="20"/>
    </row>
    <row r="2057" spans="1:11" ht="12.75">
      <c r="A2057" s="26"/>
      <c r="F2057" s="23"/>
      <c r="G2057" s="24"/>
      <c r="H2057" s="20">
        <f>SUM(H2048:H2055)</f>
        <v>3045000</v>
      </c>
      <c r="J2057" s="9" t="s">
        <v>54</v>
      </c>
      <c r="K2057" s="9" t="s">
        <v>55</v>
      </c>
    </row>
    <row r="2058" spans="1:14" ht="12.75">
      <c r="A2058" s="26"/>
      <c r="F2058" s="23"/>
      <c r="G2058" s="24"/>
      <c r="H2058" s="20"/>
      <c r="J2058" s="14" t="s">
        <v>2974</v>
      </c>
      <c r="K2058" s="14" t="s">
        <v>2975</v>
      </c>
      <c r="L2058" s="2" t="s">
        <v>3052</v>
      </c>
      <c r="M2058" s="2">
        <v>84</v>
      </c>
      <c r="N2058" s="20">
        <f>M2058*50000</f>
        <v>4200000</v>
      </c>
    </row>
    <row r="2059" spans="1:11" ht="12.75">
      <c r="A2059" s="2" t="s">
        <v>3049</v>
      </c>
      <c r="J2059" s="14" t="s">
        <v>2974</v>
      </c>
      <c r="K2059" s="14" t="s">
        <v>2975</v>
      </c>
    </row>
    <row r="2060" spans="10:11" ht="12.75">
      <c r="J2060" s="14" t="s">
        <v>2974</v>
      </c>
      <c r="K2060" s="14" t="s">
        <v>2975</v>
      </c>
    </row>
    <row r="2061" spans="1:11" ht="12.75">
      <c r="A2061" s="9" t="s">
        <v>45</v>
      </c>
      <c r="B2061" s="9" t="s">
        <v>46</v>
      </c>
      <c r="C2061" s="10" t="s">
        <v>47</v>
      </c>
      <c r="D2061" s="11" t="s">
        <v>48</v>
      </c>
      <c r="E2061" s="9" t="s">
        <v>49</v>
      </c>
      <c r="F2061" s="12" t="s">
        <v>50</v>
      </c>
      <c r="G2061" s="12" t="s">
        <v>51</v>
      </c>
      <c r="H2061" s="13" t="s">
        <v>52</v>
      </c>
      <c r="I2061" s="9" t="s">
        <v>53</v>
      </c>
      <c r="J2061" s="14" t="s">
        <v>2974</v>
      </c>
      <c r="K2061" s="14" t="s">
        <v>2975</v>
      </c>
    </row>
    <row r="2062" spans="1:11" ht="12.75">
      <c r="A2062" s="9">
        <v>1</v>
      </c>
      <c r="B2062" s="14" t="s">
        <v>3050</v>
      </c>
      <c r="C2062" s="15" t="s">
        <v>3051</v>
      </c>
      <c r="D2062" s="16" t="s">
        <v>1025</v>
      </c>
      <c r="E2062" s="14" t="s">
        <v>949</v>
      </c>
      <c r="F2062" s="17">
        <v>8.53</v>
      </c>
      <c r="G2062" s="18">
        <v>0.8</v>
      </c>
      <c r="H2062" s="19">
        <v>435000</v>
      </c>
      <c r="I2062" s="14" t="s">
        <v>3052</v>
      </c>
      <c r="J2062" s="14" t="s">
        <v>2974</v>
      </c>
      <c r="K2062" s="14" t="s">
        <v>2975</v>
      </c>
    </row>
    <row r="2063" spans="1:11" ht="12.75">
      <c r="A2063" s="9">
        <v>2</v>
      </c>
      <c r="B2063" s="14" t="s">
        <v>3053</v>
      </c>
      <c r="C2063" s="15" t="s">
        <v>969</v>
      </c>
      <c r="D2063" s="16" t="s">
        <v>378</v>
      </c>
      <c r="E2063" s="14" t="s">
        <v>3054</v>
      </c>
      <c r="F2063" s="17">
        <v>8.49</v>
      </c>
      <c r="G2063" s="18">
        <v>0.8</v>
      </c>
      <c r="H2063" s="19">
        <v>435000</v>
      </c>
      <c r="I2063" s="14" t="s">
        <v>3052</v>
      </c>
      <c r="J2063" s="14" t="s">
        <v>2974</v>
      </c>
      <c r="K2063" s="14" t="s">
        <v>2975</v>
      </c>
    </row>
    <row r="2064" spans="1:11" ht="12.75">
      <c r="A2064" s="9">
        <v>3</v>
      </c>
      <c r="B2064" s="14" t="s">
        <v>3055</v>
      </c>
      <c r="C2064" s="15" t="s">
        <v>90</v>
      </c>
      <c r="D2064" s="16" t="s">
        <v>3056</v>
      </c>
      <c r="E2064" s="14" t="s">
        <v>3057</v>
      </c>
      <c r="F2064" s="17">
        <v>8.43</v>
      </c>
      <c r="G2064" s="18">
        <v>0.8</v>
      </c>
      <c r="H2064" s="19">
        <v>435000</v>
      </c>
      <c r="I2064" s="14" t="s">
        <v>3052</v>
      </c>
      <c r="J2064" s="14" t="s">
        <v>2974</v>
      </c>
      <c r="K2064" s="14" t="s">
        <v>2975</v>
      </c>
    </row>
    <row r="2065" spans="1:11" ht="12.75">
      <c r="A2065" s="9">
        <v>4</v>
      </c>
      <c r="B2065" s="14" t="s">
        <v>3058</v>
      </c>
      <c r="C2065" s="15" t="s">
        <v>401</v>
      </c>
      <c r="D2065" s="16" t="s">
        <v>511</v>
      </c>
      <c r="E2065" s="14" t="s">
        <v>2696</v>
      </c>
      <c r="F2065" s="17">
        <v>8.25</v>
      </c>
      <c r="G2065" s="18">
        <v>0.8</v>
      </c>
      <c r="H2065" s="19">
        <v>435000</v>
      </c>
      <c r="I2065" s="14" t="s">
        <v>3052</v>
      </c>
      <c r="J2065" s="14" t="s">
        <v>2974</v>
      </c>
      <c r="K2065" s="14" t="s">
        <v>2975</v>
      </c>
    </row>
    <row r="2066" spans="1:11" ht="12.75">
      <c r="A2066" s="9">
        <v>5</v>
      </c>
      <c r="B2066" s="14" t="s">
        <v>3059</v>
      </c>
      <c r="C2066" s="15" t="s">
        <v>401</v>
      </c>
      <c r="D2066" s="16" t="s">
        <v>1138</v>
      </c>
      <c r="E2066" s="14" t="s">
        <v>2569</v>
      </c>
      <c r="F2066" s="17">
        <v>7.91</v>
      </c>
      <c r="G2066" s="18">
        <v>0.8</v>
      </c>
      <c r="H2066" s="19">
        <v>290000</v>
      </c>
      <c r="I2066" s="14" t="s">
        <v>3052</v>
      </c>
      <c r="J2066" s="14" t="s">
        <v>2974</v>
      </c>
      <c r="K2066" s="14" t="s">
        <v>2975</v>
      </c>
    </row>
    <row r="2067" spans="1:11" ht="12.75">
      <c r="A2067" s="9">
        <v>6</v>
      </c>
      <c r="B2067" s="14" t="s">
        <v>3060</v>
      </c>
      <c r="C2067" s="15" t="s">
        <v>2930</v>
      </c>
      <c r="D2067" s="16" t="s">
        <v>161</v>
      </c>
      <c r="E2067" s="14" t="s">
        <v>3061</v>
      </c>
      <c r="F2067" s="17">
        <v>7.9</v>
      </c>
      <c r="G2067" s="18">
        <v>0.8</v>
      </c>
      <c r="H2067" s="19">
        <v>290000</v>
      </c>
      <c r="I2067" s="14" t="s">
        <v>3052</v>
      </c>
      <c r="J2067" s="14" t="s">
        <v>2974</v>
      </c>
      <c r="K2067" s="14" t="s">
        <v>2975</v>
      </c>
    </row>
    <row r="2068" spans="1:11" ht="12.75">
      <c r="A2068" s="9">
        <v>7</v>
      </c>
      <c r="B2068" s="14" t="s">
        <v>3062</v>
      </c>
      <c r="C2068" s="15" t="s">
        <v>2568</v>
      </c>
      <c r="D2068" s="16" t="s">
        <v>371</v>
      </c>
      <c r="E2068" s="14" t="s">
        <v>1847</v>
      </c>
      <c r="F2068" s="17">
        <v>7.83</v>
      </c>
      <c r="G2068" s="18">
        <v>0.8</v>
      </c>
      <c r="H2068" s="19">
        <v>290000</v>
      </c>
      <c r="I2068" s="14" t="s">
        <v>3052</v>
      </c>
      <c r="J2068" s="14" t="s">
        <v>2974</v>
      </c>
      <c r="K2068" s="14" t="s">
        <v>2975</v>
      </c>
    </row>
    <row r="2069" spans="1:11" ht="12.75">
      <c r="A2069" s="9">
        <v>8</v>
      </c>
      <c r="B2069" s="14" t="s">
        <v>3063</v>
      </c>
      <c r="C2069" s="15" t="s">
        <v>3064</v>
      </c>
      <c r="D2069" s="16" t="s">
        <v>3065</v>
      </c>
      <c r="E2069" s="14" t="s">
        <v>1406</v>
      </c>
      <c r="F2069" s="17">
        <v>7.81</v>
      </c>
      <c r="G2069" s="18">
        <v>0.8</v>
      </c>
      <c r="H2069" s="19">
        <v>290000</v>
      </c>
      <c r="I2069" s="14" t="s">
        <v>3052</v>
      </c>
      <c r="J2069" s="14" t="s">
        <v>2974</v>
      </c>
      <c r="K2069" s="14" t="s">
        <v>2975</v>
      </c>
    </row>
    <row r="2070" spans="1:11" ht="12.75">
      <c r="A2070" s="9">
        <v>9</v>
      </c>
      <c r="B2070" s="14" t="s">
        <v>3066</v>
      </c>
      <c r="C2070" s="15" t="s">
        <v>370</v>
      </c>
      <c r="D2070" s="16" t="s">
        <v>1334</v>
      </c>
      <c r="E2070" s="14" t="s">
        <v>3067</v>
      </c>
      <c r="F2070" s="17">
        <v>7.72</v>
      </c>
      <c r="G2070" s="18">
        <v>0.8</v>
      </c>
      <c r="H2070" s="19">
        <v>290000</v>
      </c>
      <c r="I2070" s="14" t="s">
        <v>3052</v>
      </c>
      <c r="J2070" s="14" t="s">
        <v>2974</v>
      </c>
      <c r="K2070" s="14" t="s">
        <v>2975</v>
      </c>
    </row>
    <row r="2071" spans="1:9" ht="12.75">
      <c r="A2071" s="9">
        <v>10</v>
      </c>
      <c r="B2071" s="14" t="s">
        <v>3068</v>
      </c>
      <c r="C2071" s="15" t="s">
        <v>374</v>
      </c>
      <c r="D2071" s="16" t="s">
        <v>1183</v>
      </c>
      <c r="E2071" s="14" t="s">
        <v>1306</v>
      </c>
      <c r="F2071" s="17">
        <v>7.64</v>
      </c>
      <c r="G2071" s="18">
        <v>0.8</v>
      </c>
      <c r="H2071" s="19">
        <v>290000</v>
      </c>
      <c r="I2071" s="14" t="s">
        <v>3052</v>
      </c>
    </row>
    <row r="2072" spans="1:9" ht="12.75">
      <c r="A2072" s="9">
        <v>11</v>
      </c>
      <c r="B2072" s="14" t="s">
        <v>3069</v>
      </c>
      <c r="C2072" s="15" t="s">
        <v>3070</v>
      </c>
      <c r="D2072" s="16" t="s">
        <v>298</v>
      </c>
      <c r="E2072" s="14" t="s">
        <v>2502</v>
      </c>
      <c r="F2072" s="17">
        <v>7.41</v>
      </c>
      <c r="G2072" s="18">
        <v>0.8</v>
      </c>
      <c r="H2072" s="19">
        <v>290000</v>
      </c>
      <c r="I2072" s="14" t="s">
        <v>3052</v>
      </c>
    </row>
    <row r="2073" spans="1:9" ht="12.75">
      <c r="A2073" s="9">
        <v>12</v>
      </c>
      <c r="B2073" s="14" t="s">
        <v>3071</v>
      </c>
      <c r="C2073" s="15" t="s">
        <v>443</v>
      </c>
      <c r="D2073" s="16" t="s">
        <v>545</v>
      </c>
      <c r="E2073" s="14" t="s">
        <v>1373</v>
      </c>
      <c r="F2073" s="17">
        <v>7.35</v>
      </c>
      <c r="G2073" s="18">
        <v>0.8</v>
      </c>
      <c r="H2073" s="19">
        <v>290000</v>
      </c>
      <c r="I2073" s="14" t="s">
        <v>3052</v>
      </c>
    </row>
    <row r="2074" spans="1:9" ht="12.75">
      <c r="A2074" s="9">
        <v>13</v>
      </c>
      <c r="B2074" s="14" t="s">
        <v>3072</v>
      </c>
      <c r="C2074" s="15" t="s">
        <v>401</v>
      </c>
      <c r="D2074" s="16" t="s">
        <v>805</v>
      </c>
      <c r="E2074" s="14" t="s">
        <v>1429</v>
      </c>
      <c r="F2074" s="17">
        <v>7.31</v>
      </c>
      <c r="G2074" s="18">
        <v>0.8</v>
      </c>
      <c r="H2074" s="19">
        <v>290000</v>
      </c>
      <c r="I2074" s="14" t="s">
        <v>3052</v>
      </c>
    </row>
    <row r="2075" spans="1:8" ht="12.75">
      <c r="A2075" s="26"/>
      <c r="F2075" s="23"/>
      <c r="G2075" s="24"/>
      <c r="H2075" s="20"/>
    </row>
    <row r="2076" spans="1:8" ht="12.75">
      <c r="A2076" s="26"/>
      <c r="F2076" s="23"/>
      <c r="G2076" s="24"/>
      <c r="H2076" s="20">
        <f>SUM(H2062:H2074)</f>
        <v>4350000</v>
      </c>
    </row>
    <row r="2077" spans="1:11" ht="12.75">
      <c r="A2077" s="26"/>
      <c r="F2077" s="23"/>
      <c r="G2077" s="24"/>
      <c r="H2077" s="20"/>
      <c r="J2077" s="9" t="s">
        <v>54</v>
      </c>
      <c r="K2077" s="9" t="s">
        <v>55</v>
      </c>
    </row>
    <row r="2078" spans="1:14" ht="12.75">
      <c r="A2078" s="26"/>
      <c r="F2078" s="23"/>
      <c r="G2078" s="24"/>
      <c r="H2078" s="20"/>
      <c r="J2078" s="14" t="s">
        <v>2974</v>
      </c>
      <c r="K2078" s="14" t="s">
        <v>2975</v>
      </c>
      <c r="L2078" s="2" t="s">
        <v>3076</v>
      </c>
      <c r="M2078" s="2">
        <v>42</v>
      </c>
      <c r="N2078" s="20">
        <f>M2078*50000</f>
        <v>2100000</v>
      </c>
    </row>
    <row r="2079" spans="1:11" ht="12.75">
      <c r="A2079" s="2" t="s">
        <v>3073</v>
      </c>
      <c r="J2079" s="14" t="s">
        <v>2974</v>
      </c>
      <c r="K2079" s="14" t="s">
        <v>2975</v>
      </c>
    </row>
    <row r="2080" spans="10:11" ht="12.75">
      <c r="J2080" s="14" t="s">
        <v>2974</v>
      </c>
      <c r="K2080" s="14" t="s">
        <v>2975</v>
      </c>
    </row>
    <row r="2081" spans="1:11" ht="12.75">
      <c r="A2081" s="9" t="s">
        <v>45</v>
      </c>
      <c r="B2081" s="9" t="s">
        <v>46</v>
      </c>
      <c r="C2081" s="10" t="s">
        <v>47</v>
      </c>
      <c r="D2081" s="11" t="s">
        <v>48</v>
      </c>
      <c r="E2081" s="9" t="s">
        <v>49</v>
      </c>
      <c r="F2081" s="12" t="s">
        <v>50</v>
      </c>
      <c r="G2081" s="12" t="s">
        <v>51</v>
      </c>
      <c r="H2081" s="13" t="s">
        <v>52</v>
      </c>
      <c r="I2081" s="9" t="s">
        <v>53</v>
      </c>
      <c r="J2081" s="14" t="s">
        <v>2974</v>
      </c>
      <c r="K2081" s="14" t="s">
        <v>2975</v>
      </c>
    </row>
    <row r="2082" spans="1:11" ht="12.75">
      <c r="A2082" s="9">
        <v>1</v>
      </c>
      <c r="B2082" s="14" t="s">
        <v>3074</v>
      </c>
      <c r="C2082" s="15" t="s">
        <v>370</v>
      </c>
      <c r="D2082" s="16" t="s">
        <v>422</v>
      </c>
      <c r="E2082" s="14" t="s">
        <v>3075</v>
      </c>
      <c r="F2082" s="17">
        <v>9.03</v>
      </c>
      <c r="G2082" s="18">
        <v>0.8</v>
      </c>
      <c r="H2082" s="19">
        <v>435000</v>
      </c>
      <c r="I2082" s="14" t="s">
        <v>3076</v>
      </c>
      <c r="J2082" s="14" t="s">
        <v>2974</v>
      </c>
      <c r="K2082" s="14" t="s">
        <v>2975</v>
      </c>
    </row>
    <row r="2083" spans="1:11" ht="12.75">
      <c r="A2083" s="9">
        <v>2</v>
      </c>
      <c r="B2083" s="14" t="s">
        <v>3077</v>
      </c>
      <c r="C2083" s="15" t="s">
        <v>3078</v>
      </c>
      <c r="D2083" s="16" t="s">
        <v>632</v>
      </c>
      <c r="E2083" s="14" t="s">
        <v>1426</v>
      </c>
      <c r="F2083" s="17">
        <v>8.29</v>
      </c>
      <c r="G2083" s="18">
        <v>0.8</v>
      </c>
      <c r="H2083" s="19">
        <v>435000</v>
      </c>
      <c r="I2083" s="14" t="s">
        <v>3076</v>
      </c>
      <c r="J2083" s="14" t="s">
        <v>2974</v>
      </c>
      <c r="K2083" s="14" t="s">
        <v>2975</v>
      </c>
    </row>
    <row r="2084" spans="1:9" ht="12.75">
      <c r="A2084" s="9">
        <v>3</v>
      </c>
      <c r="B2084" s="14" t="s">
        <v>3079</v>
      </c>
      <c r="C2084" s="15" t="s">
        <v>680</v>
      </c>
      <c r="D2084" s="16" t="s">
        <v>161</v>
      </c>
      <c r="E2084" s="14" t="s">
        <v>660</v>
      </c>
      <c r="F2084" s="17">
        <v>7.85</v>
      </c>
      <c r="G2084" s="18">
        <v>0.8</v>
      </c>
      <c r="H2084" s="19">
        <v>290000</v>
      </c>
      <c r="I2084" s="14" t="s">
        <v>3076</v>
      </c>
    </row>
    <row r="2085" spans="1:9" ht="12.75">
      <c r="A2085" s="9">
        <v>4</v>
      </c>
      <c r="B2085" s="14" t="s">
        <v>3080</v>
      </c>
      <c r="C2085" s="15" t="s">
        <v>3081</v>
      </c>
      <c r="D2085" s="16" t="s">
        <v>175</v>
      </c>
      <c r="E2085" s="14" t="s">
        <v>2569</v>
      </c>
      <c r="F2085" s="17">
        <v>7.75</v>
      </c>
      <c r="G2085" s="18">
        <v>0.6</v>
      </c>
      <c r="H2085" s="19">
        <v>290000</v>
      </c>
      <c r="I2085" s="14" t="s">
        <v>3076</v>
      </c>
    </row>
    <row r="2086" spans="1:9" ht="12.75">
      <c r="A2086" s="9">
        <v>5</v>
      </c>
      <c r="B2086" s="14" t="s">
        <v>3082</v>
      </c>
      <c r="C2086" s="15" t="s">
        <v>289</v>
      </c>
      <c r="D2086" s="16" t="s">
        <v>1528</v>
      </c>
      <c r="E2086" s="14" t="s">
        <v>1202</v>
      </c>
      <c r="F2086" s="17">
        <v>7.62</v>
      </c>
      <c r="G2086" s="18">
        <v>0.8</v>
      </c>
      <c r="H2086" s="19">
        <v>290000</v>
      </c>
      <c r="I2086" s="14" t="s">
        <v>3076</v>
      </c>
    </row>
    <row r="2087" spans="1:9" ht="12.75">
      <c r="A2087" s="9">
        <v>6</v>
      </c>
      <c r="B2087" s="14" t="s">
        <v>3083</v>
      </c>
      <c r="C2087" s="15" t="s">
        <v>135</v>
      </c>
      <c r="D2087" s="16" t="s">
        <v>3084</v>
      </c>
      <c r="E2087" s="14" t="s">
        <v>1142</v>
      </c>
      <c r="F2087" s="17">
        <v>7.51</v>
      </c>
      <c r="G2087" s="18">
        <v>0.6</v>
      </c>
      <c r="H2087" s="19">
        <v>290000</v>
      </c>
      <c r="I2087" s="14" t="s">
        <v>3076</v>
      </c>
    </row>
    <row r="2088" spans="1:8" ht="12.75">
      <c r="A2088" s="26"/>
      <c r="F2088" s="23"/>
      <c r="G2088" s="24"/>
      <c r="H2088" s="20"/>
    </row>
    <row r="2089" spans="1:11" ht="12.75">
      <c r="A2089" s="26"/>
      <c r="F2089" s="23"/>
      <c r="G2089" s="24"/>
      <c r="H2089" s="20">
        <f>SUM(H2082:H2087)</f>
        <v>2030000</v>
      </c>
      <c r="J2089" s="9" t="s">
        <v>54</v>
      </c>
      <c r="K2089" s="9" t="s">
        <v>55</v>
      </c>
    </row>
    <row r="2090" spans="1:14" ht="12.75">
      <c r="A2090" s="26"/>
      <c r="F2090" s="23"/>
      <c r="G2090" s="24"/>
      <c r="H2090" s="20"/>
      <c r="J2090" s="14" t="s">
        <v>2974</v>
      </c>
      <c r="K2090" s="14" t="s">
        <v>2975</v>
      </c>
      <c r="L2090" s="2" t="s">
        <v>3088</v>
      </c>
      <c r="M2090" s="2">
        <v>29</v>
      </c>
      <c r="N2090" s="20">
        <f>M2090*50000</f>
        <v>1450000</v>
      </c>
    </row>
    <row r="2091" spans="1:11" ht="12.75">
      <c r="A2091" s="2" t="s">
        <v>3085</v>
      </c>
      <c r="J2091" s="14" t="s">
        <v>2974</v>
      </c>
      <c r="K2091" s="14" t="s">
        <v>2975</v>
      </c>
    </row>
    <row r="2092" spans="10:11" ht="12.75">
      <c r="J2092" s="14" t="s">
        <v>2974</v>
      </c>
      <c r="K2092" s="14" t="s">
        <v>2975</v>
      </c>
    </row>
    <row r="2093" spans="1:9" ht="12.75">
      <c r="A2093" s="9" t="s">
        <v>45</v>
      </c>
      <c r="B2093" s="9" t="s">
        <v>46</v>
      </c>
      <c r="C2093" s="10" t="s">
        <v>47</v>
      </c>
      <c r="D2093" s="11" t="s">
        <v>48</v>
      </c>
      <c r="E2093" s="9" t="s">
        <v>49</v>
      </c>
      <c r="F2093" s="12" t="s">
        <v>50</v>
      </c>
      <c r="G2093" s="12" t="s">
        <v>51</v>
      </c>
      <c r="H2093" s="13" t="s">
        <v>52</v>
      </c>
      <c r="I2093" s="9" t="s">
        <v>53</v>
      </c>
    </row>
    <row r="2094" spans="1:9" ht="12.75">
      <c r="A2094" s="9">
        <v>1</v>
      </c>
      <c r="B2094" s="14" t="s">
        <v>3086</v>
      </c>
      <c r="C2094" s="15" t="s">
        <v>1247</v>
      </c>
      <c r="D2094" s="16" t="s">
        <v>378</v>
      </c>
      <c r="E2094" s="14" t="s">
        <v>3087</v>
      </c>
      <c r="F2094" s="17">
        <v>9.06</v>
      </c>
      <c r="G2094" s="18">
        <v>0.8</v>
      </c>
      <c r="H2094" s="19">
        <v>435000</v>
      </c>
      <c r="I2094" s="14" t="s">
        <v>3088</v>
      </c>
    </row>
    <row r="2095" spans="1:9" ht="12.75">
      <c r="A2095" s="9">
        <v>2</v>
      </c>
      <c r="B2095" s="14" t="s">
        <v>3089</v>
      </c>
      <c r="C2095" s="15" t="s">
        <v>77</v>
      </c>
      <c r="D2095" s="16" t="s">
        <v>440</v>
      </c>
      <c r="E2095" s="14" t="s">
        <v>213</v>
      </c>
      <c r="F2095" s="17">
        <v>8.73</v>
      </c>
      <c r="G2095" s="18">
        <v>0.8</v>
      </c>
      <c r="H2095" s="19">
        <v>435000</v>
      </c>
      <c r="I2095" s="14" t="s">
        <v>3088</v>
      </c>
    </row>
    <row r="2096" spans="1:9" ht="12.75">
      <c r="A2096" s="9">
        <v>3</v>
      </c>
      <c r="B2096" s="14" t="s">
        <v>3090</v>
      </c>
      <c r="C2096" s="15" t="s">
        <v>3091</v>
      </c>
      <c r="D2096" s="16" t="s">
        <v>1043</v>
      </c>
      <c r="E2096" s="14" t="s">
        <v>1807</v>
      </c>
      <c r="F2096" s="17">
        <v>8.72</v>
      </c>
      <c r="G2096" s="18">
        <v>0.8</v>
      </c>
      <c r="H2096" s="19">
        <v>435000</v>
      </c>
      <c r="I2096" s="14" t="s">
        <v>3088</v>
      </c>
    </row>
    <row r="2097" spans="1:8" ht="12.75">
      <c r="A2097" s="26"/>
      <c r="F2097" s="23"/>
      <c r="G2097" s="24"/>
      <c r="H2097" s="20"/>
    </row>
    <row r="2098" spans="1:8" ht="12.75">
      <c r="A2098" s="26"/>
      <c r="F2098" s="23"/>
      <c r="G2098" s="24"/>
      <c r="H2098" s="20">
        <f>SUM(H2094:H2096)</f>
        <v>1305000</v>
      </c>
    </row>
    <row r="2099" spans="1:11" ht="12.75">
      <c r="A2099" s="26"/>
      <c r="F2099" s="23"/>
      <c r="G2099" s="24"/>
      <c r="H2099" s="20"/>
      <c r="J2099" s="9" t="s">
        <v>54</v>
      </c>
      <c r="K2099" s="9" t="s">
        <v>55</v>
      </c>
    </row>
    <row r="2100" spans="1:14" ht="12.75">
      <c r="A2100" s="26"/>
      <c r="F2100" s="23"/>
      <c r="G2100" s="24"/>
      <c r="H2100" s="20"/>
      <c r="J2100" s="14" t="s">
        <v>2974</v>
      </c>
      <c r="K2100" s="14" t="s">
        <v>2975</v>
      </c>
      <c r="L2100" s="2" t="s">
        <v>3095</v>
      </c>
      <c r="M2100" s="2">
        <v>93</v>
      </c>
      <c r="N2100" s="20">
        <f>M2100*50000</f>
        <v>4650000</v>
      </c>
    </row>
    <row r="2101" spans="1:11" ht="12.75">
      <c r="A2101" s="2" t="s">
        <v>3092</v>
      </c>
      <c r="J2101" s="14" t="s">
        <v>2974</v>
      </c>
      <c r="K2101" s="14" t="s">
        <v>2975</v>
      </c>
    </row>
    <row r="2102" spans="10:11" ht="12.75">
      <c r="J2102" s="14" t="s">
        <v>2974</v>
      </c>
      <c r="K2102" s="14" t="s">
        <v>2975</v>
      </c>
    </row>
    <row r="2103" spans="1:11" ht="12.75">
      <c r="A2103" s="9" t="s">
        <v>45</v>
      </c>
      <c r="B2103" s="9" t="s">
        <v>46</v>
      </c>
      <c r="C2103" s="10" t="s">
        <v>47</v>
      </c>
      <c r="D2103" s="11" t="s">
        <v>48</v>
      </c>
      <c r="E2103" s="9" t="s">
        <v>49</v>
      </c>
      <c r="F2103" s="12" t="s">
        <v>50</v>
      </c>
      <c r="G2103" s="12" t="s">
        <v>51</v>
      </c>
      <c r="H2103" s="13" t="s">
        <v>52</v>
      </c>
      <c r="I2103" s="9" t="s">
        <v>53</v>
      </c>
      <c r="J2103" s="14" t="s">
        <v>2974</v>
      </c>
      <c r="K2103" s="14" t="s">
        <v>2975</v>
      </c>
    </row>
    <row r="2104" spans="1:11" ht="12.75">
      <c r="A2104" s="9">
        <v>1</v>
      </c>
      <c r="B2104" s="14" t="s">
        <v>3093</v>
      </c>
      <c r="C2104" s="15" t="s">
        <v>374</v>
      </c>
      <c r="D2104" s="16" t="s">
        <v>576</v>
      </c>
      <c r="E2104" s="14" t="s">
        <v>3094</v>
      </c>
      <c r="F2104" s="17">
        <v>8.42</v>
      </c>
      <c r="G2104" s="18">
        <v>0.8</v>
      </c>
      <c r="H2104" s="19">
        <v>435000</v>
      </c>
      <c r="I2104" s="14" t="s">
        <v>3095</v>
      </c>
      <c r="J2104" s="14" t="s">
        <v>2974</v>
      </c>
      <c r="K2104" s="14" t="s">
        <v>2975</v>
      </c>
    </row>
    <row r="2105" spans="1:11" ht="12.75">
      <c r="A2105" s="9">
        <v>2</v>
      </c>
      <c r="B2105" s="14" t="s">
        <v>3096</v>
      </c>
      <c r="C2105" s="15" t="s">
        <v>652</v>
      </c>
      <c r="D2105" s="16" t="s">
        <v>966</v>
      </c>
      <c r="E2105" s="14" t="s">
        <v>3097</v>
      </c>
      <c r="F2105" s="17">
        <v>8.11</v>
      </c>
      <c r="G2105" s="18">
        <v>0.8</v>
      </c>
      <c r="H2105" s="19">
        <v>435000</v>
      </c>
      <c r="I2105" s="14" t="s">
        <v>3095</v>
      </c>
      <c r="J2105" s="14" t="s">
        <v>2974</v>
      </c>
      <c r="K2105" s="14" t="s">
        <v>2975</v>
      </c>
    </row>
    <row r="2106" spans="1:11" ht="12.75">
      <c r="A2106" s="9">
        <v>3</v>
      </c>
      <c r="B2106" s="14" t="s">
        <v>3098</v>
      </c>
      <c r="C2106" s="15" t="s">
        <v>1381</v>
      </c>
      <c r="D2106" s="16" t="s">
        <v>298</v>
      </c>
      <c r="E2106" s="14" t="s">
        <v>1453</v>
      </c>
      <c r="F2106" s="17">
        <v>7.57</v>
      </c>
      <c r="G2106" s="18">
        <v>0.8</v>
      </c>
      <c r="H2106" s="19">
        <v>290000</v>
      </c>
      <c r="I2106" s="14" t="s">
        <v>3095</v>
      </c>
      <c r="J2106" s="14" t="s">
        <v>2974</v>
      </c>
      <c r="K2106" s="14" t="s">
        <v>2975</v>
      </c>
    </row>
    <row r="2107" spans="1:11" ht="12.75">
      <c r="A2107" s="9">
        <v>4</v>
      </c>
      <c r="B2107" s="14" t="s">
        <v>3099</v>
      </c>
      <c r="C2107" s="15" t="s">
        <v>1055</v>
      </c>
      <c r="D2107" s="16" t="s">
        <v>798</v>
      </c>
      <c r="E2107" s="14" t="s">
        <v>2239</v>
      </c>
      <c r="F2107" s="17">
        <v>7.41</v>
      </c>
      <c r="G2107" s="18">
        <v>0.8</v>
      </c>
      <c r="H2107" s="19">
        <v>290000</v>
      </c>
      <c r="I2107" s="14" t="s">
        <v>3095</v>
      </c>
      <c r="J2107" s="14" t="s">
        <v>2974</v>
      </c>
      <c r="K2107" s="14" t="s">
        <v>2975</v>
      </c>
    </row>
    <row r="2108" spans="1:11" ht="12.75">
      <c r="A2108" s="9">
        <v>5</v>
      </c>
      <c r="B2108" s="14" t="s">
        <v>3100</v>
      </c>
      <c r="C2108" s="15" t="s">
        <v>3101</v>
      </c>
      <c r="D2108" s="16" t="s">
        <v>1245</v>
      </c>
      <c r="E2108" s="14" t="s">
        <v>2381</v>
      </c>
      <c r="F2108" s="17">
        <v>7.35</v>
      </c>
      <c r="G2108" s="18">
        <v>0.8</v>
      </c>
      <c r="H2108" s="19">
        <v>290000</v>
      </c>
      <c r="I2108" s="14" t="s">
        <v>3095</v>
      </c>
      <c r="J2108" s="14" t="s">
        <v>2974</v>
      </c>
      <c r="K2108" s="14" t="s">
        <v>2975</v>
      </c>
    </row>
    <row r="2109" spans="1:9" ht="12.75">
      <c r="A2109" s="9">
        <v>6</v>
      </c>
      <c r="B2109" s="14" t="s">
        <v>3102</v>
      </c>
      <c r="C2109" s="15" t="s">
        <v>652</v>
      </c>
      <c r="D2109" s="16" t="s">
        <v>1284</v>
      </c>
      <c r="E2109" s="14" t="s">
        <v>1614</v>
      </c>
      <c r="F2109" s="17">
        <v>7.29</v>
      </c>
      <c r="G2109" s="18">
        <v>0.8</v>
      </c>
      <c r="H2109" s="19">
        <v>290000</v>
      </c>
      <c r="I2109" s="14" t="s">
        <v>3095</v>
      </c>
    </row>
    <row r="2110" spans="1:9" ht="12.75">
      <c r="A2110" s="9">
        <v>7</v>
      </c>
      <c r="B2110" s="14" t="s">
        <v>3103</v>
      </c>
      <c r="C2110" s="15" t="s">
        <v>3104</v>
      </c>
      <c r="D2110" s="16" t="s">
        <v>498</v>
      </c>
      <c r="E2110" s="14" t="s">
        <v>3105</v>
      </c>
      <c r="F2110" s="17">
        <v>7.25</v>
      </c>
      <c r="G2110" s="18">
        <v>0.8</v>
      </c>
      <c r="H2110" s="19">
        <v>290000</v>
      </c>
      <c r="I2110" s="14" t="s">
        <v>3095</v>
      </c>
    </row>
    <row r="2111" spans="1:9" ht="12.75">
      <c r="A2111" s="9">
        <v>8</v>
      </c>
      <c r="B2111" s="14" t="s">
        <v>3106</v>
      </c>
      <c r="C2111" s="15" t="s">
        <v>969</v>
      </c>
      <c r="D2111" s="16" t="s">
        <v>3107</v>
      </c>
      <c r="E2111" s="14" t="s">
        <v>3108</v>
      </c>
      <c r="F2111" s="17">
        <v>7.19</v>
      </c>
      <c r="G2111" s="18">
        <v>1</v>
      </c>
      <c r="H2111" s="19">
        <v>290000</v>
      </c>
      <c r="I2111" s="14" t="s">
        <v>3095</v>
      </c>
    </row>
    <row r="2112" spans="1:9" ht="12.75">
      <c r="A2112" s="9">
        <v>9</v>
      </c>
      <c r="B2112" s="14" t="s">
        <v>3109</v>
      </c>
      <c r="C2112" s="15" t="s">
        <v>3070</v>
      </c>
      <c r="D2112" s="16" t="s">
        <v>688</v>
      </c>
      <c r="E2112" s="14" t="s">
        <v>2376</v>
      </c>
      <c r="F2112" s="17">
        <v>7.07</v>
      </c>
      <c r="G2112" s="18">
        <v>0.8</v>
      </c>
      <c r="H2112" s="19">
        <v>290000</v>
      </c>
      <c r="I2112" s="14" t="s">
        <v>3095</v>
      </c>
    </row>
    <row r="2113" spans="1:8" ht="12.75">
      <c r="A2113" s="26"/>
      <c r="F2113" s="23"/>
      <c r="G2113" s="24"/>
      <c r="H2113" s="20"/>
    </row>
    <row r="2114" spans="1:8" ht="12.75">
      <c r="A2114" s="26"/>
      <c r="F2114" s="23"/>
      <c r="G2114" s="24"/>
      <c r="H2114" s="20">
        <f>SUM(H2104:H2112)</f>
        <v>2900000</v>
      </c>
    </row>
    <row r="2115" spans="1:11" ht="12.75">
      <c r="A2115" s="26"/>
      <c r="F2115" s="23"/>
      <c r="G2115" s="24"/>
      <c r="H2115" s="20"/>
      <c r="J2115" s="9" t="s">
        <v>54</v>
      </c>
      <c r="K2115" s="9" t="s">
        <v>55</v>
      </c>
    </row>
    <row r="2116" spans="1:14" ht="12.75">
      <c r="A2116" s="26"/>
      <c r="F2116" s="23"/>
      <c r="G2116" s="24"/>
      <c r="H2116" s="20"/>
      <c r="J2116" s="14" t="s">
        <v>2974</v>
      </c>
      <c r="K2116" s="14" t="s">
        <v>2975</v>
      </c>
      <c r="L2116" s="2" t="s">
        <v>3114</v>
      </c>
      <c r="M2116" s="2">
        <v>41</v>
      </c>
      <c r="N2116" s="20">
        <f>M2116*50000</f>
        <v>2050000</v>
      </c>
    </row>
    <row r="2117" spans="1:11" ht="12.75">
      <c r="A2117" s="2" t="s">
        <v>3110</v>
      </c>
      <c r="J2117" s="14" t="s">
        <v>2974</v>
      </c>
      <c r="K2117" s="14" t="s">
        <v>2975</v>
      </c>
    </row>
    <row r="2119" spans="1:9" ht="12.75">
      <c r="A2119" s="9" t="s">
        <v>45</v>
      </c>
      <c r="B2119" s="9" t="s">
        <v>46</v>
      </c>
      <c r="C2119" s="10" t="s">
        <v>47</v>
      </c>
      <c r="D2119" s="11" t="s">
        <v>48</v>
      </c>
      <c r="E2119" s="9" t="s">
        <v>49</v>
      </c>
      <c r="F2119" s="12" t="s">
        <v>50</v>
      </c>
      <c r="G2119" s="12" t="s">
        <v>51</v>
      </c>
      <c r="H2119" s="13" t="s">
        <v>52</v>
      </c>
      <c r="I2119" s="9" t="s">
        <v>53</v>
      </c>
    </row>
    <row r="2120" spans="1:9" ht="12.75">
      <c r="A2120" s="9">
        <v>1</v>
      </c>
      <c r="B2120" s="14" t="s">
        <v>3111</v>
      </c>
      <c r="C2120" s="15" t="s">
        <v>3112</v>
      </c>
      <c r="D2120" s="16" t="s">
        <v>3113</v>
      </c>
      <c r="E2120" s="14" t="s">
        <v>1546</v>
      </c>
      <c r="F2120" s="17">
        <v>7.59</v>
      </c>
      <c r="G2120" s="18">
        <v>0.8</v>
      </c>
      <c r="H2120" s="19">
        <v>290000</v>
      </c>
      <c r="I2120" s="14" t="s">
        <v>3114</v>
      </c>
    </row>
    <row r="2121" spans="1:9" ht="12.75">
      <c r="A2121" s="9">
        <v>2</v>
      </c>
      <c r="B2121" s="14" t="s">
        <v>3115</v>
      </c>
      <c r="C2121" s="15" t="s">
        <v>494</v>
      </c>
      <c r="D2121" s="16" t="s">
        <v>429</v>
      </c>
      <c r="E2121" s="14" t="s">
        <v>338</v>
      </c>
      <c r="F2121" s="17">
        <v>7.18</v>
      </c>
      <c r="G2121" s="18">
        <v>0.8</v>
      </c>
      <c r="H2121" s="19">
        <v>290000</v>
      </c>
      <c r="I2121" s="14" t="s">
        <v>3114</v>
      </c>
    </row>
    <row r="2122" spans="1:8" ht="12.75">
      <c r="A2122" s="26"/>
      <c r="F2122" s="23"/>
      <c r="G2122" s="24"/>
      <c r="H2122" s="20"/>
    </row>
    <row r="2123" spans="1:11" ht="12.75">
      <c r="A2123" s="26"/>
      <c r="F2123" s="23"/>
      <c r="G2123" s="24"/>
      <c r="H2123" s="20">
        <f>SUM(H2120:H2121)</f>
        <v>580000</v>
      </c>
      <c r="J2123" s="9" t="s">
        <v>54</v>
      </c>
      <c r="K2123" s="9" t="s">
        <v>55</v>
      </c>
    </row>
    <row r="2124" spans="1:14" ht="12.75">
      <c r="A2124" s="26"/>
      <c r="F2124" s="23"/>
      <c r="G2124" s="24"/>
      <c r="H2124" s="20"/>
      <c r="J2124" s="14" t="s">
        <v>2974</v>
      </c>
      <c r="K2124" s="14" t="s">
        <v>2975</v>
      </c>
      <c r="L2124" s="2" t="s">
        <v>3119</v>
      </c>
      <c r="M2124" s="2">
        <v>46</v>
      </c>
      <c r="N2124" s="20">
        <f>M2124*50000</f>
        <v>2300000</v>
      </c>
    </row>
    <row r="2125" spans="1:14" ht="12.75">
      <c r="A2125" s="2" t="s">
        <v>3116</v>
      </c>
      <c r="N2125" s="20"/>
    </row>
    <row r="2126" ht="12.75">
      <c r="N2126" s="20"/>
    </row>
    <row r="2127" spans="1:14" ht="12.75">
      <c r="A2127" s="9" t="s">
        <v>45</v>
      </c>
      <c r="B2127" s="9" t="s">
        <v>46</v>
      </c>
      <c r="C2127" s="10" t="s">
        <v>47</v>
      </c>
      <c r="D2127" s="11" t="s">
        <v>48</v>
      </c>
      <c r="E2127" s="9" t="s">
        <v>49</v>
      </c>
      <c r="F2127" s="12" t="s">
        <v>50</v>
      </c>
      <c r="G2127" s="12" t="s">
        <v>51</v>
      </c>
      <c r="H2127" s="13" t="s">
        <v>52</v>
      </c>
      <c r="I2127" s="9" t="s">
        <v>53</v>
      </c>
      <c r="N2127" s="20"/>
    </row>
    <row r="2128" spans="1:14" ht="12.75">
      <c r="A2128" s="9">
        <v>1</v>
      </c>
      <c r="B2128" s="14" t="s">
        <v>3117</v>
      </c>
      <c r="C2128" s="15" t="s">
        <v>3118</v>
      </c>
      <c r="D2128" s="16" t="s">
        <v>667</v>
      </c>
      <c r="E2128" s="14" t="s">
        <v>763</v>
      </c>
      <c r="F2128" s="17">
        <v>7.5</v>
      </c>
      <c r="G2128" s="18">
        <v>0.8</v>
      </c>
      <c r="H2128" s="19">
        <v>290000</v>
      </c>
      <c r="I2128" s="14" t="s">
        <v>3119</v>
      </c>
      <c r="N2128" s="20"/>
    </row>
    <row r="2129" spans="1:14" ht="12.75">
      <c r="A2129" s="26"/>
      <c r="F2129" s="23"/>
      <c r="G2129" s="24"/>
      <c r="H2129" s="20"/>
      <c r="N2129" s="20"/>
    </row>
    <row r="2130" spans="1:14" ht="12.75">
      <c r="A2130" s="26"/>
      <c r="F2130" s="23"/>
      <c r="G2130" s="24"/>
      <c r="H2130" s="20">
        <f>H2128</f>
        <v>290000</v>
      </c>
      <c r="N2130" s="20"/>
    </row>
    <row r="2131" spans="1:14" ht="12.75">
      <c r="A2131" s="26"/>
      <c r="F2131" s="23"/>
      <c r="G2131" s="24"/>
      <c r="H2131" s="20"/>
      <c r="J2131" s="9" t="s">
        <v>54</v>
      </c>
      <c r="K2131" s="9" t="s">
        <v>55</v>
      </c>
      <c r="N2131" s="20"/>
    </row>
    <row r="2132" spans="1:14" ht="12.75">
      <c r="A2132" s="26"/>
      <c r="F2132" s="23"/>
      <c r="G2132" s="24"/>
      <c r="H2132" s="20"/>
      <c r="J2132" s="14" t="s">
        <v>2974</v>
      </c>
      <c r="K2132" s="14" t="s">
        <v>2975</v>
      </c>
      <c r="L2132" s="2" t="s">
        <v>3122</v>
      </c>
      <c r="M2132" s="2">
        <v>13</v>
      </c>
      <c r="N2132" s="20">
        <f>M2132*50000</f>
        <v>650000</v>
      </c>
    </row>
    <row r="2133" spans="1:11" ht="12.75">
      <c r="A2133" s="2" t="s">
        <v>3120</v>
      </c>
      <c r="J2133" s="14" t="s">
        <v>2974</v>
      </c>
      <c r="K2133" s="14" t="s">
        <v>2975</v>
      </c>
    </row>
    <row r="2134" spans="10:11" ht="12.75">
      <c r="J2134" s="14" t="s">
        <v>2974</v>
      </c>
      <c r="K2134" s="14" t="s">
        <v>2975</v>
      </c>
    </row>
    <row r="2135" spans="1:11" ht="12.75">
      <c r="A2135" s="9" t="s">
        <v>45</v>
      </c>
      <c r="B2135" s="9" t="s">
        <v>46</v>
      </c>
      <c r="C2135" s="10" t="s">
        <v>47</v>
      </c>
      <c r="D2135" s="11" t="s">
        <v>48</v>
      </c>
      <c r="E2135" s="9" t="s">
        <v>49</v>
      </c>
      <c r="F2135" s="12" t="s">
        <v>50</v>
      </c>
      <c r="G2135" s="12" t="s">
        <v>51</v>
      </c>
      <c r="H2135" s="13" t="s">
        <v>52</v>
      </c>
      <c r="I2135" s="9" t="s">
        <v>53</v>
      </c>
      <c r="J2135" s="14" t="s">
        <v>2974</v>
      </c>
      <c r="K2135" s="14" t="s">
        <v>2975</v>
      </c>
    </row>
    <row r="2136" spans="1:11" ht="12.75">
      <c r="A2136" s="9">
        <v>1</v>
      </c>
      <c r="B2136" s="14" t="s">
        <v>3121</v>
      </c>
      <c r="C2136" s="15" t="s">
        <v>538</v>
      </c>
      <c r="D2136" s="16" t="s">
        <v>1084</v>
      </c>
      <c r="E2136" s="14" t="s">
        <v>2166</v>
      </c>
      <c r="F2136" s="17">
        <v>7.99</v>
      </c>
      <c r="G2136" s="18">
        <v>0.8</v>
      </c>
      <c r="H2136" s="19">
        <v>290000</v>
      </c>
      <c r="I2136" s="14" t="s">
        <v>3122</v>
      </c>
      <c r="J2136" s="14" t="s">
        <v>2974</v>
      </c>
      <c r="K2136" s="14" t="s">
        <v>2975</v>
      </c>
    </row>
    <row r="2137" spans="1:15" ht="12.75">
      <c r="A2137" s="9">
        <v>2</v>
      </c>
      <c r="B2137" s="14" t="s">
        <v>3123</v>
      </c>
      <c r="C2137" s="15" t="s">
        <v>3124</v>
      </c>
      <c r="D2137" s="16" t="s">
        <v>1806</v>
      </c>
      <c r="E2137" s="14" t="s">
        <v>3125</v>
      </c>
      <c r="F2137" s="17">
        <v>7.98</v>
      </c>
      <c r="G2137" s="18">
        <v>0.8</v>
      </c>
      <c r="H2137" s="19">
        <v>290000</v>
      </c>
      <c r="I2137" s="14" t="s">
        <v>3122</v>
      </c>
      <c r="L2137" s="2" t="s">
        <v>3131</v>
      </c>
      <c r="M2137" s="2">
        <v>50</v>
      </c>
      <c r="N2137" s="20">
        <f>M2137*50000</f>
        <v>2500000</v>
      </c>
      <c r="O2137" s="2" t="s">
        <v>345</v>
      </c>
    </row>
    <row r="2138" spans="1:9" ht="12.75">
      <c r="A2138" s="9">
        <v>3</v>
      </c>
      <c r="B2138" s="14" t="s">
        <v>3126</v>
      </c>
      <c r="C2138" s="15" t="s">
        <v>1947</v>
      </c>
      <c r="D2138" s="16" t="s">
        <v>3107</v>
      </c>
      <c r="E2138" s="14" t="s">
        <v>1634</v>
      </c>
      <c r="F2138" s="17">
        <v>7.92</v>
      </c>
      <c r="G2138" s="18">
        <v>0.8</v>
      </c>
      <c r="H2138" s="19">
        <v>290000</v>
      </c>
      <c r="I2138" s="14" t="s">
        <v>3122</v>
      </c>
    </row>
    <row r="2139" spans="1:9" ht="12.75">
      <c r="A2139" s="9">
        <v>4</v>
      </c>
      <c r="B2139" s="14" t="s">
        <v>3127</v>
      </c>
      <c r="C2139" s="15" t="s">
        <v>2583</v>
      </c>
      <c r="D2139" s="16" t="s">
        <v>565</v>
      </c>
      <c r="E2139" s="14" t="s">
        <v>727</v>
      </c>
      <c r="F2139" s="17">
        <v>7.78</v>
      </c>
      <c r="G2139" s="18">
        <v>0.8</v>
      </c>
      <c r="H2139" s="19">
        <v>290000</v>
      </c>
      <c r="I2139" s="14" t="s">
        <v>3122</v>
      </c>
    </row>
    <row r="2140" spans="1:9" ht="12.75">
      <c r="A2140" s="9">
        <v>5</v>
      </c>
      <c r="B2140" s="14" t="s">
        <v>3128</v>
      </c>
      <c r="C2140" s="15" t="s">
        <v>3129</v>
      </c>
      <c r="D2140" s="16" t="s">
        <v>498</v>
      </c>
      <c r="E2140" s="14" t="s">
        <v>3130</v>
      </c>
      <c r="F2140" s="17">
        <v>7.18</v>
      </c>
      <c r="G2140" s="18">
        <v>0.8</v>
      </c>
      <c r="H2140" s="19">
        <v>290000</v>
      </c>
      <c r="I2140" s="14" t="s">
        <v>3122</v>
      </c>
    </row>
    <row r="2141" spans="6:8" ht="12.75">
      <c r="F2141" s="23"/>
      <c r="G2141" s="24"/>
      <c r="H2141" s="20"/>
    </row>
    <row r="2142" spans="6:8" ht="12.75">
      <c r="F2142" s="23"/>
      <c r="G2142" s="24"/>
      <c r="H2142" s="20">
        <f>SUM(H2136:H2140)</f>
        <v>1450000</v>
      </c>
    </row>
    <row r="2143" spans="6:8" ht="12.75">
      <c r="F2143" s="23"/>
      <c r="G2143" s="24"/>
      <c r="H2143" s="20"/>
    </row>
    <row r="2144" spans="6:8" ht="12.75">
      <c r="F2144" s="23"/>
      <c r="G2144" s="24"/>
      <c r="H2144" s="20"/>
    </row>
    <row r="2145" spans="5:8" ht="12.75">
      <c r="E2145" s="23"/>
      <c r="F2145" s="23"/>
      <c r="G2145" s="24"/>
      <c r="H2145" s="20"/>
    </row>
    <row r="2146" spans="1:8" ht="18">
      <c r="A2146" s="31" t="s">
        <v>3132</v>
      </c>
      <c r="F2146" s="23"/>
      <c r="G2146" s="24"/>
      <c r="H2146" s="31" t="s">
        <v>3133</v>
      </c>
    </row>
    <row r="2147" spans="5:7" ht="12.75">
      <c r="E2147" s="23"/>
      <c r="F2147" s="24"/>
      <c r="G2147" s="20"/>
    </row>
    <row r="2150" ht="15.75">
      <c r="A2150" s="28" t="s">
        <v>2383</v>
      </c>
    </row>
    <row r="2151" ht="15.75">
      <c r="A2151" s="28" t="s">
        <v>346</v>
      </c>
    </row>
    <row r="2152" ht="15.75">
      <c r="A2152" s="28" t="s">
        <v>2384</v>
      </c>
    </row>
    <row r="2153" ht="15.75">
      <c r="A2153" s="28" t="s">
        <v>3134</v>
      </c>
    </row>
    <row r="2154" ht="15.75">
      <c r="A2154" s="28" t="s">
        <v>2385</v>
      </c>
    </row>
    <row r="2158" ht="14.25">
      <c r="J2158" s="1"/>
    </row>
    <row r="2159" ht="14.25">
      <c r="J2159" s="1"/>
    </row>
    <row r="2160" ht="14.25">
      <c r="J2160" s="1"/>
    </row>
    <row r="2161" ht="14.25">
      <c r="J2161" s="1"/>
    </row>
    <row r="2162" spans="1:10" ht="14.25">
      <c r="A2162" s="1" t="s">
        <v>37</v>
      </c>
      <c r="B2162" s="1"/>
      <c r="C2162" s="1"/>
      <c r="D2162" s="1"/>
      <c r="E2162" s="1"/>
      <c r="G2162" s="3" t="s">
        <v>38</v>
      </c>
      <c r="H2162" s="4"/>
      <c r="J2162" s="1"/>
    </row>
    <row r="2163" spans="1:10" ht="14.25">
      <c r="A2163" s="1" t="s">
        <v>39</v>
      </c>
      <c r="B2163" s="1"/>
      <c r="C2163" s="1"/>
      <c r="D2163" s="1"/>
      <c r="E2163" s="1"/>
      <c r="G2163" s="3" t="s">
        <v>40</v>
      </c>
      <c r="H2163" s="4"/>
      <c r="J2163" s="1"/>
    </row>
    <row r="2164" spans="1:8" ht="14.25">
      <c r="A2164" s="1"/>
      <c r="B2164" s="1"/>
      <c r="C2164" s="1"/>
      <c r="D2164" s="1"/>
      <c r="E2164" s="1"/>
      <c r="F2164" s="3"/>
      <c r="G2164" s="4"/>
      <c r="H2164" s="5"/>
    </row>
    <row r="2165" spans="1:8" ht="17.25">
      <c r="A2165" s="6" t="s">
        <v>41</v>
      </c>
      <c r="B2165" s="1"/>
      <c r="C2165" s="1"/>
      <c r="D2165" s="1"/>
      <c r="E2165" s="1"/>
      <c r="F2165" s="3"/>
      <c r="G2165" s="4"/>
      <c r="H2165" s="5"/>
    </row>
    <row r="2166" spans="1:8" ht="15.75">
      <c r="A2166" s="7" t="s">
        <v>42</v>
      </c>
      <c r="B2166" s="1"/>
      <c r="C2166" s="1"/>
      <c r="D2166" s="1"/>
      <c r="E2166" s="1"/>
      <c r="F2166" s="3"/>
      <c r="G2166" s="4"/>
      <c r="H2166" s="5"/>
    </row>
    <row r="2167" spans="1:8" ht="18">
      <c r="A2167" s="1"/>
      <c r="B2167" s="1"/>
      <c r="C2167" s="1"/>
      <c r="D2167" s="8" t="s">
        <v>3135</v>
      </c>
      <c r="E2167" s="1"/>
      <c r="F2167" s="3"/>
      <c r="G2167" s="4"/>
      <c r="H2167" s="5"/>
    </row>
    <row r="2168" spans="10:11" ht="12.75">
      <c r="J2168" s="9" t="s">
        <v>54</v>
      </c>
      <c r="K2168" s="9" t="s">
        <v>55</v>
      </c>
    </row>
    <row r="2169" spans="10:14" ht="12.75">
      <c r="J2169" s="14" t="s">
        <v>3141</v>
      </c>
      <c r="K2169" s="14" t="s">
        <v>3142</v>
      </c>
      <c r="L2169" s="2" t="s">
        <v>3140</v>
      </c>
      <c r="M2169" s="2">
        <v>79</v>
      </c>
      <c r="N2169" s="20">
        <f>M2169*50000</f>
        <v>3950000</v>
      </c>
    </row>
    <row r="2170" spans="1:14" ht="12.75">
      <c r="A2170" s="2" t="s">
        <v>3136</v>
      </c>
      <c r="J2170" s="14" t="s">
        <v>3141</v>
      </c>
      <c r="K2170" s="14" t="s">
        <v>3142</v>
      </c>
      <c r="N2170" s="20"/>
    </row>
    <row r="2171" spans="10:11" ht="12.75">
      <c r="J2171" s="14" t="s">
        <v>3141</v>
      </c>
      <c r="K2171" s="14" t="s">
        <v>3142</v>
      </c>
    </row>
    <row r="2172" spans="1:11" ht="12.75">
      <c r="A2172" s="9" t="s">
        <v>45</v>
      </c>
      <c r="B2172" s="9" t="s">
        <v>46</v>
      </c>
      <c r="C2172" s="10" t="s">
        <v>47</v>
      </c>
      <c r="D2172" s="11" t="s">
        <v>48</v>
      </c>
      <c r="E2172" s="9" t="s">
        <v>49</v>
      </c>
      <c r="F2172" s="12" t="s">
        <v>50</v>
      </c>
      <c r="G2172" s="12" t="s">
        <v>51</v>
      </c>
      <c r="H2172" s="13" t="s">
        <v>52</v>
      </c>
      <c r="I2172" s="9" t="s">
        <v>53</v>
      </c>
      <c r="J2172" s="14" t="s">
        <v>3141</v>
      </c>
      <c r="K2172" s="14" t="s">
        <v>3142</v>
      </c>
    </row>
    <row r="2173" spans="1:11" ht="12.75">
      <c r="A2173" s="9">
        <v>1</v>
      </c>
      <c r="B2173" s="14" t="s">
        <v>3137</v>
      </c>
      <c r="C2173" s="15" t="s">
        <v>3138</v>
      </c>
      <c r="D2173" s="16" t="s">
        <v>2457</v>
      </c>
      <c r="E2173" s="14" t="s">
        <v>3139</v>
      </c>
      <c r="F2173" s="17">
        <v>8.26</v>
      </c>
      <c r="G2173" s="18">
        <v>0.6</v>
      </c>
      <c r="H2173" s="19">
        <v>290000</v>
      </c>
      <c r="I2173" s="14" t="s">
        <v>3140</v>
      </c>
      <c r="J2173" s="14" t="s">
        <v>3141</v>
      </c>
      <c r="K2173" s="14" t="s">
        <v>3142</v>
      </c>
    </row>
    <row r="2174" spans="1:11" ht="12.75">
      <c r="A2174" s="9">
        <v>2</v>
      </c>
      <c r="B2174" s="14" t="s">
        <v>3143</v>
      </c>
      <c r="C2174" s="15" t="s">
        <v>3144</v>
      </c>
      <c r="D2174" s="16" t="s">
        <v>149</v>
      </c>
      <c r="E2174" s="14" t="s">
        <v>1169</v>
      </c>
      <c r="F2174" s="17">
        <v>8.26</v>
      </c>
      <c r="G2174" s="18">
        <v>0.6</v>
      </c>
      <c r="H2174" s="19">
        <v>290000</v>
      </c>
      <c r="I2174" s="14" t="s">
        <v>3140</v>
      </c>
      <c r="J2174" s="14" t="s">
        <v>3141</v>
      </c>
      <c r="K2174" s="14" t="s">
        <v>3142</v>
      </c>
    </row>
    <row r="2175" spans="1:11" ht="12.75">
      <c r="A2175" s="9">
        <v>3</v>
      </c>
      <c r="B2175" s="14" t="s">
        <v>3145</v>
      </c>
      <c r="C2175" s="15" t="s">
        <v>3146</v>
      </c>
      <c r="D2175" s="16" t="s">
        <v>1100</v>
      </c>
      <c r="E2175" s="14" t="s">
        <v>3147</v>
      </c>
      <c r="F2175" s="17">
        <v>8</v>
      </c>
      <c r="G2175" s="18">
        <v>0.8</v>
      </c>
      <c r="H2175" s="19">
        <v>435000</v>
      </c>
      <c r="I2175" s="14" t="s">
        <v>3140</v>
      </c>
      <c r="J2175" s="14" t="s">
        <v>3141</v>
      </c>
      <c r="K2175" s="14" t="s">
        <v>3142</v>
      </c>
    </row>
    <row r="2176" spans="1:11" ht="12.75">
      <c r="A2176" s="9">
        <v>4</v>
      </c>
      <c r="B2176" s="14" t="s">
        <v>3148</v>
      </c>
      <c r="C2176" s="15" t="s">
        <v>3149</v>
      </c>
      <c r="D2176" s="16" t="s">
        <v>3150</v>
      </c>
      <c r="E2176" s="14" t="s">
        <v>3151</v>
      </c>
      <c r="F2176" s="17">
        <v>7.96</v>
      </c>
      <c r="G2176" s="18">
        <v>0.6</v>
      </c>
      <c r="H2176" s="19">
        <v>290000</v>
      </c>
      <c r="I2176" s="14" t="s">
        <v>3140</v>
      </c>
      <c r="J2176" s="14" t="s">
        <v>3141</v>
      </c>
      <c r="K2176" s="14" t="s">
        <v>3142</v>
      </c>
    </row>
    <row r="2177" spans="1:11" ht="12.75">
      <c r="A2177" s="9">
        <v>5</v>
      </c>
      <c r="B2177" s="14" t="s">
        <v>3152</v>
      </c>
      <c r="C2177" s="15" t="s">
        <v>3153</v>
      </c>
      <c r="D2177" s="16" t="s">
        <v>1939</v>
      </c>
      <c r="E2177" s="14" t="s">
        <v>3154</v>
      </c>
      <c r="F2177" s="17">
        <v>7.96</v>
      </c>
      <c r="G2177" s="18">
        <v>0.6</v>
      </c>
      <c r="H2177" s="19">
        <v>290000</v>
      </c>
      <c r="I2177" s="14" t="s">
        <v>3140</v>
      </c>
      <c r="J2177" s="14" t="s">
        <v>3141</v>
      </c>
      <c r="K2177" s="14" t="s">
        <v>3142</v>
      </c>
    </row>
    <row r="2178" spans="1:11" ht="12.75">
      <c r="A2178" s="9">
        <v>6</v>
      </c>
      <c r="B2178" s="14" t="s">
        <v>3155</v>
      </c>
      <c r="C2178" s="15" t="s">
        <v>374</v>
      </c>
      <c r="D2178" s="16" t="s">
        <v>382</v>
      </c>
      <c r="E2178" s="14" t="s">
        <v>562</v>
      </c>
      <c r="F2178" s="17">
        <v>7.92</v>
      </c>
      <c r="G2178" s="18">
        <v>0.6</v>
      </c>
      <c r="H2178" s="19">
        <v>290000</v>
      </c>
      <c r="I2178" s="14" t="s">
        <v>3140</v>
      </c>
      <c r="J2178" s="14" t="s">
        <v>3141</v>
      </c>
      <c r="K2178" s="14" t="s">
        <v>3142</v>
      </c>
    </row>
    <row r="2179" spans="1:11" ht="12.75">
      <c r="A2179" s="9">
        <v>7</v>
      </c>
      <c r="B2179" s="14" t="s">
        <v>3156</v>
      </c>
      <c r="C2179" s="15" t="s">
        <v>3118</v>
      </c>
      <c r="D2179" s="16" t="s">
        <v>3157</v>
      </c>
      <c r="E2179" s="14" t="s">
        <v>3158</v>
      </c>
      <c r="F2179" s="17">
        <v>7.89</v>
      </c>
      <c r="G2179" s="18">
        <v>0.6</v>
      </c>
      <c r="H2179" s="19">
        <v>290000</v>
      </c>
      <c r="I2179" s="14" t="s">
        <v>3140</v>
      </c>
      <c r="J2179" s="14" t="s">
        <v>3141</v>
      </c>
      <c r="K2179" s="14" t="s">
        <v>3142</v>
      </c>
    </row>
    <row r="2180" spans="1:11" ht="12.75">
      <c r="A2180" s="9">
        <v>8</v>
      </c>
      <c r="B2180" s="14" t="s">
        <v>3159</v>
      </c>
      <c r="C2180" s="15" t="s">
        <v>3160</v>
      </c>
      <c r="D2180" s="16" t="s">
        <v>308</v>
      </c>
      <c r="E2180" s="14" t="s">
        <v>566</v>
      </c>
      <c r="F2180" s="17">
        <v>7.89</v>
      </c>
      <c r="G2180" s="18">
        <v>0.6</v>
      </c>
      <c r="H2180" s="19">
        <v>290000</v>
      </c>
      <c r="I2180" s="14" t="s">
        <v>3140</v>
      </c>
      <c r="J2180" s="14" t="s">
        <v>3141</v>
      </c>
      <c r="K2180" s="14" t="s">
        <v>3142</v>
      </c>
    </row>
    <row r="2181" spans="1:11" ht="12.75">
      <c r="A2181" s="9">
        <v>9</v>
      </c>
      <c r="B2181" s="14" t="s">
        <v>3161</v>
      </c>
      <c r="C2181" s="15" t="s">
        <v>72</v>
      </c>
      <c r="D2181" s="16" t="s">
        <v>1802</v>
      </c>
      <c r="E2181" s="14" t="s">
        <v>3162</v>
      </c>
      <c r="F2181" s="17">
        <v>7.83</v>
      </c>
      <c r="G2181" s="18">
        <v>0.6</v>
      </c>
      <c r="H2181" s="19">
        <v>290000</v>
      </c>
      <c r="I2181" s="14" t="s">
        <v>3140</v>
      </c>
      <c r="J2181" s="14" t="s">
        <v>3141</v>
      </c>
      <c r="K2181" s="14" t="s">
        <v>3142</v>
      </c>
    </row>
    <row r="2182" spans="1:9" ht="12.75">
      <c r="A2182" s="9">
        <v>10</v>
      </c>
      <c r="B2182" s="14" t="s">
        <v>3163</v>
      </c>
      <c r="C2182" s="15" t="s">
        <v>1478</v>
      </c>
      <c r="D2182" s="16" t="s">
        <v>208</v>
      </c>
      <c r="E2182" s="14" t="s">
        <v>1260</v>
      </c>
      <c r="F2182" s="17">
        <v>7.81</v>
      </c>
      <c r="G2182" s="18">
        <v>0.6</v>
      </c>
      <c r="H2182" s="19">
        <v>290000</v>
      </c>
      <c r="I2182" s="14" t="s">
        <v>3140</v>
      </c>
    </row>
    <row r="2183" spans="1:9" ht="12.75">
      <c r="A2183" s="9">
        <v>11</v>
      </c>
      <c r="B2183" s="14" t="s">
        <v>3164</v>
      </c>
      <c r="C2183" s="15" t="s">
        <v>374</v>
      </c>
      <c r="D2183" s="16" t="s">
        <v>846</v>
      </c>
      <c r="E2183" s="14" t="s">
        <v>2310</v>
      </c>
      <c r="F2183" s="17">
        <v>7.81</v>
      </c>
      <c r="G2183" s="18">
        <v>0.6</v>
      </c>
      <c r="H2183" s="19">
        <v>290000</v>
      </c>
      <c r="I2183" s="14" t="s">
        <v>3140</v>
      </c>
    </row>
    <row r="2184" spans="1:9" ht="12.75">
      <c r="A2184" s="9">
        <v>12</v>
      </c>
      <c r="B2184" s="14" t="s">
        <v>3165</v>
      </c>
      <c r="C2184" s="15" t="s">
        <v>840</v>
      </c>
      <c r="D2184" s="16" t="s">
        <v>429</v>
      </c>
      <c r="E2184" s="14" t="s">
        <v>1101</v>
      </c>
      <c r="F2184" s="17">
        <v>7.8</v>
      </c>
      <c r="G2184" s="18">
        <v>0.6</v>
      </c>
      <c r="H2184" s="19">
        <v>290000</v>
      </c>
      <c r="I2184" s="14" t="s">
        <v>3140</v>
      </c>
    </row>
    <row r="2185" spans="1:9" ht="12.75">
      <c r="A2185" s="9">
        <v>13</v>
      </c>
      <c r="B2185" s="14" t="s">
        <v>3166</v>
      </c>
      <c r="C2185" s="15" t="s">
        <v>1055</v>
      </c>
      <c r="D2185" s="16" t="s">
        <v>386</v>
      </c>
      <c r="E2185" s="14" t="s">
        <v>3167</v>
      </c>
      <c r="F2185" s="17">
        <v>7.78</v>
      </c>
      <c r="G2185" s="18">
        <v>0.6</v>
      </c>
      <c r="H2185" s="19">
        <v>290000</v>
      </c>
      <c r="I2185" s="14" t="s">
        <v>3140</v>
      </c>
    </row>
    <row r="2186" spans="1:8" ht="12.75">
      <c r="A2186" s="26"/>
      <c r="F2186" s="29"/>
      <c r="G2186" s="30"/>
      <c r="H2186" s="20"/>
    </row>
    <row r="2187" spans="1:8" ht="12.75">
      <c r="A2187" s="26"/>
      <c r="F2187" s="29"/>
      <c r="G2187" s="30"/>
      <c r="H2187" s="20">
        <f>SUM(H2173:H2185)</f>
        <v>3915000</v>
      </c>
    </row>
    <row r="2188" spans="1:8" ht="12.75">
      <c r="A2188" s="26"/>
      <c r="F2188" s="29"/>
      <c r="G2188" s="30"/>
      <c r="H2188" s="20"/>
    </row>
    <row r="2189" spans="1:11" ht="12.75">
      <c r="A2189" s="26"/>
      <c r="F2189" s="29"/>
      <c r="G2189" s="30"/>
      <c r="H2189" s="20"/>
      <c r="J2189" s="9" t="s">
        <v>54</v>
      </c>
      <c r="K2189" s="9" t="s">
        <v>55</v>
      </c>
    </row>
    <row r="2190" spans="1:14" ht="12.75">
      <c r="A2190" s="26"/>
      <c r="F2190" s="29"/>
      <c r="G2190" s="30"/>
      <c r="H2190" s="20"/>
      <c r="J2190" s="14" t="s">
        <v>3141</v>
      </c>
      <c r="K2190" s="14" t="s">
        <v>3142</v>
      </c>
      <c r="L2190" s="2" t="s">
        <v>3170</v>
      </c>
      <c r="M2190" s="2">
        <v>56</v>
      </c>
      <c r="N2190" s="20">
        <f>M2190*50000</f>
        <v>2800000</v>
      </c>
    </row>
    <row r="2191" spans="1:11" ht="12.75">
      <c r="A2191" s="2" t="s">
        <v>3168</v>
      </c>
      <c r="J2191" s="14" t="s">
        <v>3141</v>
      </c>
      <c r="K2191" s="14" t="s">
        <v>3142</v>
      </c>
    </row>
    <row r="2192" spans="10:11" ht="12.75">
      <c r="J2192" s="14" t="s">
        <v>3141</v>
      </c>
      <c r="K2192" s="14" t="s">
        <v>3142</v>
      </c>
    </row>
    <row r="2193" spans="1:11" ht="12.75">
      <c r="A2193" s="9" t="s">
        <v>45</v>
      </c>
      <c r="B2193" s="9" t="s">
        <v>46</v>
      </c>
      <c r="C2193" s="10" t="s">
        <v>47</v>
      </c>
      <c r="D2193" s="11" t="s">
        <v>48</v>
      </c>
      <c r="E2193" s="9" t="s">
        <v>49</v>
      </c>
      <c r="F2193" s="12" t="s">
        <v>50</v>
      </c>
      <c r="G2193" s="12" t="s">
        <v>51</v>
      </c>
      <c r="H2193" s="13" t="s">
        <v>52</v>
      </c>
      <c r="I2193" s="9" t="s">
        <v>53</v>
      </c>
      <c r="J2193" s="14" t="s">
        <v>3141</v>
      </c>
      <c r="K2193" s="14" t="s">
        <v>3142</v>
      </c>
    </row>
    <row r="2194" spans="1:11" ht="12.75">
      <c r="A2194" s="9">
        <v>1</v>
      </c>
      <c r="B2194" s="14" t="s">
        <v>3169</v>
      </c>
      <c r="C2194" s="15" t="s">
        <v>912</v>
      </c>
      <c r="D2194" s="16" t="s">
        <v>244</v>
      </c>
      <c r="E2194" s="14" t="s">
        <v>1725</v>
      </c>
      <c r="F2194" s="17">
        <v>8.52</v>
      </c>
      <c r="G2194" s="18">
        <v>0.6</v>
      </c>
      <c r="H2194" s="19">
        <v>290000</v>
      </c>
      <c r="I2194" s="14" t="s">
        <v>3170</v>
      </c>
      <c r="J2194" s="14" t="s">
        <v>3141</v>
      </c>
      <c r="K2194" s="14" t="s">
        <v>3142</v>
      </c>
    </row>
    <row r="2195" spans="1:11" ht="12.75">
      <c r="A2195" s="9">
        <v>2</v>
      </c>
      <c r="B2195" s="14" t="s">
        <v>3171</v>
      </c>
      <c r="C2195" s="15" t="s">
        <v>1090</v>
      </c>
      <c r="D2195" s="16" t="s">
        <v>482</v>
      </c>
      <c r="E2195" s="14" t="s">
        <v>3172</v>
      </c>
      <c r="F2195" s="17">
        <v>8.44</v>
      </c>
      <c r="G2195" s="18">
        <v>0.6</v>
      </c>
      <c r="H2195" s="19">
        <v>290000</v>
      </c>
      <c r="I2195" s="14" t="s">
        <v>3170</v>
      </c>
      <c r="J2195" s="14" t="s">
        <v>3141</v>
      </c>
      <c r="K2195" s="14" t="s">
        <v>3142</v>
      </c>
    </row>
    <row r="2196" spans="1:11" ht="12.75">
      <c r="A2196" s="9">
        <v>3</v>
      </c>
      <c r="B2196" s="14" t="s">
        <v>3173</v>
      </c>
      <c r="C2196" s="15" t="s">
        <v>3174</v>
      </c>
      <c r="D2196" s="16" t="s">
        <v>701</v>
      </c>
      <c r="E2196" s="14" t="s">
        <v>3175</v>
      </c>
      <c r="F2196" s="17">
        <v>7.8</v>
      </c>
      <c r="G2196" s="18">
        <v>0.6</v>
      </c>
      <c r="H2196" s="19">
        <v>290000</v>
      </c>
      <c r="I2196" s="14" t="s">
        <v>3170</v>
      </c>
      <c r="J2196" s="14" t="s">
        <v>3141</v>
      </c>
      <c r="K2196" s="14" t="s">
        <v>3142</v>
      </c>
    </row>
    <row r="2197" spans="1:11" ht="12.75">
      <c r="A2197" s="9">
        <v>4</v>
      </c>
      <c r="B2197" s="14" t="s">
        <v>3176</v>
      </c>
      <c r="C2197" s="15" t="s">
        <v>3177</v>
      </c>
      <c r="D2197" s="16" t="s">
        <v>705</v>
      </c>
      <c r="E2197" s="14" t="s">
        <v>1117</v>
      </c>
      <c r="F2197" s="17">
        <v>7.71</v>
      </c>
      <c r="G2197" s="18">
        <v>0.8</v>
      </c>
      <c r="H2197" s="19">
        <v>290000</v>
      </c>
      <c r="I2197" s="14" t="s">
        <v>3170</v>
      </c>
      <c r="J2197" s="14" t="s">
        <v>3141</v>
      </c>
      <c r="K2197" s="14" t="s">
        <v>3142</v>
      </c>
    </row>
    <row r="2198" spans="1:11" ht="12.75">
      <c r="A2198" s="9">
        <v>5</v>
      </c>
      <c r="B2198" s="14" t="s">
        <v>3178</v>
      </c>
      <c r="C2198" s="15" t="s">
        <v>3179</v>
      </c>
      <c r="D2198" s="16" t="s">
        <v>545</v>
      </c>
      <c r="E2198" s="14" t="s">
        <v>1142</v>
      </c>
      <c r="F2198" s="17">
        <v>7.69</v>
      </c>
      <c r="G2198" s="18">
        <v>0.6</v>
      </c>
      <c r="H2198" s="19">
        <v>290000</v>
      </c>
      <c r="I2198" s="14" t="s">
        <v>3170</v>
      </c>
      <c r="J2198" s="14" t="s">
        <v>3141</v>
      </c>
      <c r="K2198" s="14" t="s">
        <v>3142</v>
      </c>
    </row>
    <row r="2199" spans="1:11" ht="12.75">
      <c r="A2199" s="9">
        <v>6</v>
      </c>
      <c r="B2199" s="14" t="s">
        <v>3180</v>
      </c>
      <c r="C2199" s="15" t="s">
        <v>3181</v>
      </c>
      <c r="D2199" s="16" t="s">
        <v>1372</v>
      </c>
      <c r="E2199" s="14" t="s">
        <v>3182</v>
      </c>
      <c r="F2199" s="17">
        <v>7.68</v>
      </c>
      <c r="G2199" s="18">
        <v>0.6</v>
      </c>
      <c r="H2199" s="19">
        <v>290000</v>
      </c>
      <c r="I2199" s="14" t="s">
        <v>3170</v>
      </c>
      <c r="J2199" s="14" t="s">
        <v>3141</v>
      </c>
      <c r="K2199" s="14" t="s">
        <v>3142</v>
      </c>
    </row>
    <row r="2200" spans="1:11" ht="12.75">
      <c r="A2200" s="9">
        <v>7</v>
      </c>
      <c r="B2200" s="14" t="s">
        <v>3183</v>
      </c>
      <c r="C2200" s="15" t="s">
        <v>3184</v>
      </c>
      <c r="D2200" s="16" t="s">
        <v>166</v>
      </c>
      <c r="E2200" s="14" t="s">
        <v>1829</v>
      </c>
      <c r="F2200" s="17">
        <v>7.65</v>
      </c>
      <c r="G2200" s="18">
        <v>0.8</v>
      </c>
      <c r="H2200" s="19">
        <v>290000</v>
      </c>
      <c r="I2200" s="14" t="s">
        <v>3170</v>
      </c>
      <c r="J2200" s="14" t="s">
        <v>3141</v>
      </c>
      <c r="K2200" s="14" t="s">
        <v>3142</v>
      </c>
    </row>
    <row r="2201" spans="1:9" ht="12.75">
      <c r="A2201" s="9">
        <v>8</v>
      </c>
      <c r="B2201" s="14" t="s">
        <v>3185</v>
      </c>
      <c r="C2201" s="15" t="s">
        <v>3186</v>
      </c>
      <c r="D2201" s="16" t="s">
        <v>616</v>
      </c>
      <c r="E2201" s="14" t="s">
        <v>1218</v>
      </c>
      <c r="F2201" s="17">
        <v>7.64</v>
      </c>
      <c r="G2201" s="18">
        <v>0.6</v>
      </c>
      <c r="H2201" s="19">
        <v>290000</v>
      </c>
      <c r="I2201" s="14" t="s">
        <v>3170</v>
      </c>
    </row>
    <row r="2202" spans="1:9" ht="12.75">
      <c r="A2202" s="9">
        <v>9</v>
      </c>
      <c r="B2202" s="14" t="s">
        <v>3187</v>
      </c>
      <c r="C2202" s="15" t="s">
        <v>3177</v>
      </c>
      <c r="D2202" s="16" t="s">
        <v>705</v>
      </c>
      <c r="E2202" s="14" t="s">
        <v>3188</v>
      </c>
      <c r="F2202" s="17">
        <v>7.57</v>
      </c>
      <c r="G2202" s="18">
        <v>0.8</v>
      </c>
      <c r="H2202" s="19">
        <v>290000</v>
      </c>
      <c r="I2202" s="14" t="s">
        <v>3170</v>
      </c>
    </row>
    <row r="2203" spans="1:9" ht="12.75">
      <c r="A2203" s="9">
        <v>10</v>
      </c>
      <c r="B2203" s="14" t="s">
        <v>3189</v>
      </c>
      <c r="C2203" s="15" t="s">
        <v>3190</v>
      </c>
      <c r="D2203" s="16" t="s">
        <v>1305</v>
      </c>
      <c r="E2203" s="14" t="s">
        <v>2301</v>
      </c>
      <c r="F2203" s="17">
        <v>7.51</v>
      </c>
      <c r="G2203" s="18">
        <v>0.6</v>
      </c>
      <c r="H2203" s="19">
        <v>290000</v>
      </c>
      <c r="I2203" s="14" t="s">
        <v>3170</v>
      </c>
    </row>
    <row r="2204" spans="1:9" ht="12.75">
      <c r="A2204" s="9">
        <v>11</v>
      </c>
      <c r="B2204" s="14" t="s">
        <v>3191</v>
      </c>
      <c r="C2204" s="15" t="s">
        <v>3192</v>
      </c>
      <c r="D2204" s="16" t="s">
        <v>1533</v>
      </c>
      <c r="E2204" s="14" t="s">
        <v>3193</v>
      </c>
      <c r="F2204" s="17">
        <v>7.51</v>
      </c>
      <c r="G2204" s="18">
        <v>0.6</v>
      </c>
      <c r="H2204" s="19">
        <v>290000</v>
      </c>
      <c r="I2204" s="14" t="s">
        <v>3170</v>
      </c>
    </row>
    <row r="2205" spans="1:8" ht="12.75">
      <c r="A2205" s="26"/>
      <c r="F2205" s="29"/>
      <c r="G2205" s="30"/>
      <c r="H2205" s="20"/>
    </row>
    <row r="2206" spans="1:8" ht="12.75">
      <c r="A2206" s="26"/>
      <c r="F2206" s="29"/>
      <c r="G2206" s="30"/>
      <c r="H2206" s="20">
        <f>SUM(H2194:H2204)</f>
        <v>3190000</v>
      </c>
    </row>
    <row r="2207" spans="1:11" ht="12.75">
      <c r="A2207" s="26"/>
      <c r="F2207" s="29"/>
      <c r="G2207" s="30"/>
      <c r="H2207" s="20"/>
      <c r="J2207" s="9" t="s">
        <v>54</v>
      </c>
      <c r="K2207" s="9" t="s">
        <v>55</v>
      </c>
    </row>
    <row r="2208" spans="1:14" ht="12.75">
      <c r="A2208" s="26"/>
      <c r="F2208" s="29"/>
      <c r="G2208" s="30"/>
      <c r="H2208" s="20"/>
      <c r="J2208" s="14" t="s">
        <v>3141</v>
      </c>
      <c r="K2208" s="14" t="s">
        <v>3142</v>
      </c>
      <c r="L2208" s="2" t="s">
        <v>3197</v>
      </c>
      <c r="M2208" s="2">
        <v>33</v>
      </c>
      <c r="N2208" s="20">
        <f>M2208*50000</f>
        <v>1650000</v>
      </c>
    </row>
    <row r="2209" spans="1:11" ht="12.75">
      <c r="A2209" s="2" t="s">
        <v>3194</v>
      </c>
      <c r="J2209" s="14" t="s">
        <v>3141</v>
      </c>
      <c r="K2209" s="14" t="s">
        <v>3142</v>
      </c>
    </row>
    <row r="2210" spans="10:11" ht="12.75">
      <c r="J2210" s="14" t="s">
        <v>3141</v>
      </c>
      <c r="K2210" s="14" t="s">
        <v>3142</v>
      </c>
    </row>
    <row r="2211" spans="1:11" ht="12.75">
      <c r="A2211" s="9" t="s">
        <v>45</v>
      </c>
      <c r="B2211" s="9" t="s">
        <v>46</v>
      </c>
      <c r="C2211" s="10" t="s">
        <v>47</v>
      </c>
      <c r="D2211" s="11" t="s">
        <v>48</v>
      </c>
      <c r="E2211" s="9" t="s">
        <v>49</v>
      </c>
      <c r="F2211" s="12" t="s">
        <v>50</v>
      </c>
      <c r="G2211" s="12" t="s">
        <v>51</v>
      </c>
      <c r="H2211" s="13" t="s">
        <v>52</v>
      </c>
      <c r="I2211" s="9" t="s">
        <v>53</v>
      </c>
      <c r="J2211" s="14" t="s">
        <v>3141</v>
      </c>
      <c r="K2211" s="14" t="s">
        <v>3142</v>
      </c>
    </row>
    <row r="2212" spans="1:11" ht="12.75">
      <c r="A2212" s="9">
        <v>1</v>
      </c>
      <c r="B2212" s="14" t="s">
        <v>3195</v>
      </c>
      <c r="C2212" s="15" t="s">
        <v>3196</v>
      </c>
      <c r="D2212" s="16" t="s">
        <v>175</v>
      </c>
      <c r="E2212" s="14" t="s">
        <v>2407</v>
      </c>
      <c r="F2212" s="17">
        <v>8.88</v>
      </c>
      <c r="G2212" s="18">
        <v>0.6</v>
      </c>
      <c r="H2212" s="19">
        <v>290000</v>
      </c>
      <c r="I2212" s="14" t="s">
        <v>3197</v>
      </c>
      <c r="J2212" s="14" t="s">
        <v>3141</v>
      </c>
      <c r="K2212" s="14" t="s">
        <v>3142</v>
      </c>
    </row>
    <row r="2213" spans="1:9" ht="12.75">
      <c r="A2213" s="9">
        <v>2</v>
      </c>
      <c r="B2213" s="14" t="s">
        <v>3198</v>
      </c>
      <c r="C2213" s="15" t="s">
        <v>374</v>
      </c>
      <c r="D2213" s="16" t="s">
        <v>1088</v>
      </c>
      <c r="E2213" s="14" t="s">
        <v>335</v>
      </c>
      <c r="F2213" s="17">
        <v>8.3</v>
      </c>
      <c r="G2213" s="18">
        <v>0.8</v>
      </c>
      <c r="H2213" s="19">
        <v>435000</v>
      </c>
      <c r="I2213" s="14" t="s">
        <v>3197</v>
      </c>
    </row>
    <row r="2214" spans="1:9" ht="12.75">
      <c r="A2214" s="9">
        <v>3</v>
      </c>
      <c r="B2214" s="14" t="s">
        <v>3199</v>
      </c>
      <c r="C2214" s="15" t="s">
        <v>648</v>
      </c>
      <c r="D2214" s="16" t="s">
        <v>653</v>
      </c>
      <c r="E2214" s="14" t="s">
        <v>2509</v>
      </c>
      <c r="F2214" s="17">
        <v>8.17</v>
      </c>
      <c r="G2214" s="18">
        <v>0.6</v>
      </c>
      <c r="H2214" s="19">
        <v>290000</v>
      </c>
      <c r="I2214" s="14" t="s">
        <v>3197</v>
      </c>
    </row>
    <row r="2215" spans="1:9" ht="12.75">
      <c r="A2215" s="9">
        <v>4</v>
      </c>
      <c r="B2215" s="14" t="s">
        <v>3200</v>
      </c>
      <c r="C2215" s="15" t="s">
        <v>3034</v>
      </c>
      <c r="D2215" s="16" t="s">
        <v>3201</v>
      </c>
      <c r="E2215" s="14" t="s">
        <v>1270</v>
      </c>
      <c r="F2215" s="17">
        <v>8.14</v>
      </c>
      <c r="G2215" s="18">
        <v>0.8</v>
      </c>
      <c r="H2215" s="19">
        <v>435000</v>
      </c>
      <c r="I2215" s="14" t="s">
        <v>3197</v>
      </c>
    </row>
    <row r="2216" spans="1:9" ht="12.75">
      <c r="A2216" s="9">
        <v>5</v>
      </c>
      <c r="B2216" s="14" t="s">
        <v>3202</v>
      </c>
      <c r="C2216" s="15" t="s">
        <v>1205</v>
      </c>
      <c r="D2216" s="16" t="s">
        <v>2431</v>
      </c>
      <c r="E2216" s="14" t="s">
        <v>3203</v>
      </c>
      <c r="F2216" s="17">
        <v>8.05</v>
      </c>
      <c r="G2216" s="18">
        <v>0.8</v>
      </c>
      <c r="H2216" s="19">
        <v>435000</v>
      </c>
      <c r="I2216" s="14" t="s">
        <v>3197</v>
      </c>
    </row>
    <row r="2217" spans="1:8" ht="12.75">
      <c r="A2217" s="26"/>
      <c r="F2217" s="29"/>
      <c r="G2217" s="30"/>
      <c r="H2217" s="20"/>
    </row>
    <row r="2218" spans="1:8" ht="12.75">
      <c r="A2218" s="26"/>
      <c r="F2218" s="29"/>
      <c r="G2218" s="30"/>
      <c r="H2218" s="20">
        <f>SUM(H2212:H2216)</f>
        <v>1885000</v>
      </c>
    </row>
    <row r="2219" spans="1:11" ht="12.75">
      <c r="A2219" s="26"/>
      <c r="F2219" s="29"/>
      <c r="G2219" s="30"/>
      <c r="H2219" s="20"/>
      <c r="J2219" s="9" t="s">
        <v>54</v>
      </c>
      <c r="K2219" s="9" t="s">
        <v>55</v>
      </c>
    </row>
    <row r="2220" spans="1:14" ht="12.75">
      <c r="A2220" s="26"/>
      <c r="F2220" s="29"/>
      <c r="G2220" s="30"/>
      <c r="H2220" s="20"/>
      <c r="J2220" s="14" t="s">
        <v>3141</v>
      </c>
      <c r="K2220" s="14" t="s">
        <v>3142</v>
      </c>
      <c r="L2220" s="2" t="s">
        <v>3208</v>
      </c>
      <c r="M2220" s="2">
        <v>60</v>
      </c>
      <c r="N2220" s="20">
        <f>M2220*50000</f>
        <v>3000000</v>
      </c>
    </row>
    <row r="2221" spans="1:11" ht="12.75">
      <c r="A2221" s="2" t="s">
        <v>3204</v>
      </c>
      <c r="J2221" s="14" t="s">
        <v>3141</v>
      </c>
      <c r="K2221" s="14" t="s">
        <v>3142</v>
      </c>
    </row>
    <row r="2222" spans="10:11" ht="12.75">
      <c r="J2222" s="14" t="s">
        <v>3141</v>
      </c>
      <c r="K2222" s="14" t="s">
        <v>3142</v>
      </c>
    </row>
    <row r="2223" spans="1:11" ht="12.75">
      <c r="A2223" s="9" t="s">
        <v>45</v>
      </c>
      <c r="B2223" s="9" t="s">
        <v>46</v>
      </c>
      <c r="C2223" s="10" t="s">
        <v>47</v>
      </c>
      <c r="D2223" s="11" t="s">
        <v>48</v>
      </c>
      <c r="E2223" s="9" t="s">
        <v>49</v>
      </c>
      <c r="F2223" s="12" t="s">
        <v>50</v>
      </c>
      <c r="G2223" s="12" t="s">
        <v>51</v>
      </c>
      <c r="H2223" s="13" t="s">
        <v>52</v>
      </c>
      <c r="I2223" s="9" t="s">
        <v>53</v>
      </c>
      <c r="J2223" s="14" t="s">
        <v>3141</v>
      </c>
      <c r="K2223" s="14" t="s">
        <v>3142</v>
      </c>
    </row>
    <row r="2224" spans="1:11" ht="12.75">
      <c r="A2224" s="9">
        <v>1</v>
      </c>
      <c r="B2224" s="14" t="s">
        <v>3205</v>
      </c>
      <c r="C2224" s="15" t="s">
        <v>3206</v>
      </c>
      <c r="D2224" s="16" t="s">
        <v>576</v>
      </c>
      <c r="E2224" s="14" t="s">
        <v>3207</v>
      </c>
      <c r="F2224" s="17">
        <v>8.53</v>
      </c>
      <c r="G2224" s="18">
        <v>0.8</v>
      </c>
      <c r="H2224" s="19">
        <v>435000</v>
      </c>
      <c r="I2224" s="14" t="s">
        <v>3208</v>
      </c>
      <c r="J2224" s="14" t="s">
        <v>3141</v>
      </c>
      <c r="K2224" s="14" t="s">
        <v>3142</v>
      </c>
    </row>
    <row r="2225" spans="1:11" ht="12.75">
      <c r="A2225" s="9">
        <v>2</v>
      </c>
      <c r="B2225" s="14" t="s">
        <v>3209</v>
      </c>
      <c r="C2225" s="15" t="s">
        <v>3210</v>
      </c>
      <c r="D2225" s="16" t="s">
        <v>565</v>
      </c>
      <c r="E2225" s="14" t="s">
        <v>2727</v>
      </c>
      <c r="F2225" s="17">
        <v>8.26</v>
      </c>
      <c r="G2225" s="18">
        <v>0.6</v>
      </c>
      <c r="H2225" s="19">
        <v>290000</v>
      </c>
      <c r="I2225" s="14" t="s">
        <v>3208</v>
      </c>
      <c r="J2225" s="14" t="s">
        <v>3141</v>
      </c>
      <c r="K2225" s="14" t="s">
        <v>3142</v>
      </c>
    </row>
    <row r="2226" spans="1:11" ht="12.75">
      <c r="A2226" s="9">
        <v>3</v>
      </c>
      <c r="B2226" s="14" t="s">
        <v>3211</v>
      </c>
      <c r="C2226" s="15" t="s">
        <v>370</v>
      </c>
      <c r="D2226" s="16" t="s">
        <v>3212</v>
      </c>
      <c r="E2226" s="14" t="s">
        <v>3213</v>
      </c>
      <c r="F2226" s="17">
        <v>8</v>
      </c>
      <c r="G2226" s="18">
        <v>0.6</v>
      </c>
      <c r="H2226" s="19">
        <v>290000</v>
      </c>
      <c r="I2226" s="14" t="s">
        <v>3208</v>
      </c>
      <c r="J2226" s="14" t="s">
        <v>3141</v>
      </c>
      <c r="K2226" s="14" t="s">
        <v>3142</v>
      </c>
    </row>
    <row r="2227" spans="1:11" ht="12.75">
      <c r="A2227" s="9">
        <v>4</v>
      </c>
      <c r="B2227" s="14" t="s">
        <v>3214</v>
      </c>
      <c r="C2227" s="15" t="s">
        <v>3215</v>
      </c>
      <c r="D2227" s="16" t="s">
        <v>846</v>
      </c>
      <c r="E2227" s="14" t="s">
        <v>2808</v>
      </c>
      <c r="F2227" s="17">
        <v>7.99</v>
      </c>
      <c r="G2227" s="18">
        <v>0.6</v>
      </c>
      <c r="H2227" s="19">
        <v>290000</v>
      </c>
      <c r="I2227" s="14" t="s">
        <v>3208</v>
      </c>
      <c r="J2227" s="14" t="s">
        <v>3141</v>
      </c>
      <c r="K2227" s="14" t="s">
        <v>3142</v>
      </c>
    </row>
    <row r="2228" spans="1:11" ht="12.75">
      <c r="A2228" s="9">
        <v>5</v>
      </c>
      <c r="B2228" s="14" t="s">
        <v>3216</v>
      </c>
      <c r="C2228" s="15" t="s">
        <v>3217</v>
      </c>
      <c r="D2228" s="16" t="s">
        <v>1025</v>
      </c>
      <c r="E2228" s="14" t="s">
        <v>2064</v>
      </c>
      <c r="F2228" s="17">
        <v>7.88</v>
      </c>
      <c r="G2228" s="18">
        <v>0.8</v>
      </c>
      <c r="H2228" s="19">
        <v>290000</v>
      </c>
      <c r="I2228" s="14" t="s">
        <v>3208</v>
      </c>
      <c r="J2228" s="14" t="s">
        <v>3141</v>
      </c>
      <c r="K2228" s="14" t="s">
        <v>3142</v>
      </c>
    </row>
    <row r="2229" spans="1:11" ht="12.75">
      <c r="A2229" s="9">
        <v>6</v>
      </c>
      <c r="B2229" s="14" t="s">
        <v>3218</v>
      </c>
      <c r="C2229" s="15" t="s">
        <v>436</v>
      </c>
      <c r="D2229" s="16" t="s">
        <v>188</v>
      </c>
      <c r="E2229" s="14" t="s">
        <v>2920</v>
      </c>
      <c r="F2229" s="17">
        <v>7.81</v>
      </c>
      <c r="G2229" s="18">
        <v>0.6</v>
      </c>
      <c r="H2229" s="19">
        <v>290000</v>
      </c>
      <c r="I2229" s="14" t="s">
        <v>3208</v>
      </c>
      <c r="J2229" s="14" t="s">
        <v>3141</v>
      </c>
      <c r="K2229" s="14" t="s">
        <v>3142</v>
      </c>
    </row>
    <row r="2230" spans="1:9" ht="12.75">
      <c r="A2230" s="9">
        <v>7</v>
      </c>
      <c r="B2230" s="14" t="s">
        <v>3219</v>
      </c>
      <c r="C2230" s="15" t="s">
        <v>3220</v>
      </c>
      <c r="D2230" s="16" t="s">
        <v>527</v>
      </c>
      <c r="E2230" s="14" t="s">
        <v>1356</v>
      </c>
      <c r="F2230" s="17">
        <v>7.65</v>
      </c>
      <c r="G2230" s="18">
        <v>0.6</v>
      </c>
      <c r="H2230" s="19">
        <v>290000</v>
      </c>
      <c r="I2230" s="14" t="s">
        <v>3208</v>
      </c>
    </row>
    <row r="2231" spans="1:9" ht="12.75">
      <c r="A2231" s="9">
        <v>8</v>
      </c>
      <c r="B2231" s="14" t="s">
        <v>3221</v>
      </c>
      <c r="C2231" s="15" t="s">
        <v>3222</v>
      </c>
      <c r="D2231" s="16" t="s">
        <v>1183</v>
      </c>
      <c r="E2231" s="14" t="s">
        <v>3223</v>
      </c>
      <c r="F2231" s="17">
        <v>7.65</v>
      </c>
      <c r="G2231" s="18">
        <v>0.6</v>
      </c>
      <c r="H2231" s="19">
        <v>290000</v>
      </c>
      <c r="I2231" s="14" t="s">
        <v>3208</v>
      </c>
    </row>
    <row r="2232" spans="1:9" ht="12.75">
      <c r="A2232" s="9">
        <v>9</v>
      </c>
      <c r="B2232" s="14" t="s">
        <v>3224</v>
      </c>
      <c r="C2232" s="15" t="s">
        <v>1894</v>
      </c>
      <c r="D2232" s="16" t="s">
        <v>91</v>
      </c>
      <c r="E2232" s="14" t="s">
        <v>318</v>
      </c>
      <c r="F2232" s="17">
        <v>7.55</v>
      </c>
      <c r="G2232" s="18">
        <v>0.6</v>
      </c>
      <c r="H2232" s="19">
        <v>290000</v>
      </c>
      <c r="I2232" s="14" t="s">
        <v>3208</v>
      </c>
    </row>
    <row r="2233" spans="1:9" ht="12.75">
      <c r="A2233" s="9">
        <v>10</v>
      </c>
      <c r="B2233" s="14" t="s">
        <v>3225</v>
      </c>
      <c r="C2233" s="15" t="s">
        <v>3226</v>
      </c>
      <c r="D2233" s="16" t="s">
        <v>308</v>
      </c>
      <c r="E2233" s="14" t="s">
        <v>2564</v>
      </c>
      <c r="F2233" s="17">
        <v>7.52</v>
      </c>
      <c r="G2233" s="18">
        <v>0.8</v>
      </c>
      <c r="H2233" s="19">
        <v>290000</v>
      </c>
      <c r="I2233" s="14" t="s">
        <v>3208</v>
      </c>
    </row>
    <row r="2234" spans="1:7" ht="12.75">
      <c r="A2234" s="26"/>
      <c r="F2234" s="29"/>
      <c r="G2234" s="30"/>
    </row>
    <row r="2235" spans="1:8" ht="12.75">
      <c r="A2235" s="26"/>
      <c r="F2235" s="29"/>
      <c r="G2235" s="30"/>
      <c r="H2235" s="20">
        <f>SUM(H2224:H2233)</f>
        <v>3045000</v>
      </c>
    </row>
    <row r="2236" spans="1:11" ht="12.75">
      <c r="A2236" s="26"/>
      <c r="F2236" s="29"/>
      <c r="G2236" s="30"/>
      <c r="H2236" s="20"/>
      <c r="J2236" s="9" t="s">
        <v>54</v>
      </c>
      <c r="K2236" s="9" t="s">
        <v>55</v>
      </c>
    </row>
    <row r="2237" spans="1:14" ht="12.75">
      <c r="A2237" s="26"/>
      <c r="F2237" s="29"/>
      <c r="G2237" s="30"/>
      <c r="H2237" s="20"/>
      <c r="J2237" s="14" t="s">
        <v>3141</v>
      </c>
      <c r="K2237" s="14" t="s">
        <v>3142</v>
      </c>
      <c r="L2237" s="2" t="s">
        <v>3229</v>
      </c>
      <c r="M2237" s="2">
        <v>58</v>
      </c>
      <c r="N2237" s="20">
        <f>M2237*50000</f>
        <v>2900000</v>
      </c>
    </row>
    <row r="2238" spans="1:11" ht="12.75">
      <c r="A2238" s="2" t="s">
        <v>3227</v>
      </c>
      <c r="J2238" s="14" t="s">
        <v>3141</v>
      </c>
      <c r="K2238" s="14" t="s">
        <v>3142</v>
      </c>
    </row>
    <row r="2239" spans="10:11" ht="12.75">
      <c r="J2239" s="14" t="s">
        <v>3141</v>
      </c>
      <c r="K2239" s="14" t="s">
        <v>3142</v>
      </c>
    </row>
    <row r="2240" spans="1:11" ht="12.75">
      <c r="A2240" s="9" t="s">
        <v>45</v>
      </c>
      <c r="B2240" s="9" t="s">
        <v>46</v>
      </c>
      <c r="C2240" s="10" t="s">
        <v>47</v>
      </c>
      <c r="D2240" s="11" t="s">
        <v>48</v>
      </c>
      <c r="E2240" s="9" t="s">
        <v>49</v>
      </c>
      <c r="F2240" s="12" t="s">
        <v>50</v>
      </c>
      <c r="G2240" s="12" t="s">
        <v>51</v>
      </c>
      <c r="H2240" s="13" t="s">
        <v>52</v>
      </c>
      <c r="I2240" s="9" t="s">
        <v>53</v>
      </c>
      <c r="J2240" s="14" t="s">
        <v>3141</v>
      </c>
      <c r="K2240" s="14" t="s">
        <v>3142</v>
      </c>
    </row>
    <row r="2241" spans="1:11" ht="12.75">
      <c r="A2241" s="9">
        <v>1</v>
      </c>
      <c r="B2241" s="14" t="s">
        <v>3228</v>
      </c>
      <c r="C2241" s="15" t="s">
        <v>2138</v>
      </c>
      <c r="D2241" s="16" t="s">
        <v>768</v>
      </c>
      <c r="E2241" s="14" t="s">
        <v>1398</v>
      </c>
      <c r="F2241" s="17">
        <v>8.25</v>
      </c>
      <c r="G2241" s="18">
        <v>0.8</v>
      </c>
      <c r="H2241" s="19">
        <v>435000</v>
      </c>
      <c r="I2241" s="14" t="s">
        <v>3229</v>
      </c>
      <c r="J2241" s="14" t="s">
        <v>3141</v>
      </c>
      <c r="K2241" s="14" t="s">
        <v>3142</v>
      </c>
    </row>
    <row r="2242" spans="1:11" ht="12.75">
      <c r="A2242" s="9">
        <v>2</v>
      </c>
      <c r="B2242" s="14" t="s">
        <v>3230</v>
      </c>
      <c r="C2242" s="15" t="s">
        <v>2326</v>
      </c>
      <c r="D2242" s="16" t="s">
        <v>166</v>
      </c>
      <c r="E2242" s="14" t="s">
        <v>3231</v>
      </c>
      <c r="F2242" s="17">
        <v>8.05</v>
      </c>
      <c r="G2242" s="18">
        <v>1</v>
      </c>
      <c r="H2242" s="19">
        <v>435000</v>
      </c>
      <c r="I2242" s="14" t="s">
        <v>3229</v>
      </c>
      <c r="J2242" s="14" t="s">
        <v>3141</v>
      </c>
      <c r="K2242" s="14" t="s">
        <v>3142</v>
      </c>
    </row>
    <row r="2243" spans="1:11" ht="12.75">
      <c r="A2243" s="9">
        <v>3</v>
      </c>
      <c r="B2243" s="14" t="s">
        <v>3232</v>
      </c>
      <c r="C2243" s="15" t="s">
        <v>3233</v>
      </c>
      <c r="D2243" s="16" t="s">
        <v>429</v>
      </c>
      <c r="E2243" s="14" t="s">
        <v>1423</v>
      </c>
      <c r="F2243" s="17">
        <v>7.98</v>
      </c>
      <c r="G2243" s="18">
        <v>0.8</v>
      </c>
      <c r="H2243" s="19">
        <v>290000</v>
      </c>
      <c r="I2243" s="14" t="s">
        <v>3229</v>
      </c>
      <c r="J2243" s="14" t="s">
        <v>3141</v>
      </c>
      <c r="K2243" s="14" t="s">
        <v>3142</v>
      </c>
    </row>
    <row r="2244" spans="1:11" ht="12.75">
      <c r="A2244" s="9">
        <v>4</v>
      </c>
      <c r="B2244" s="14" t="s">
        <v>3234</v>
      </c>
      <c r="C2244" s="15" t="s">
        <v>1608</v>
      </c>
      <c r="D2244" s="16" t="s">
        <v>171</v>
      </c>
      <c r="E2244" s="14" t="s">
        <v>205</v>
      </c>
      <c r="F2244" s="17">
        <v>7.94</v>
      </c>
      <c r="G2244" s="18">
        <v>0.8</v>
      </c>
      <c r="H2244" s="19">
        <v>290000</v>
      </c>
      <c r="I2244" s="14" t="s">
        <v>3229</v>
      </c>
      <c r="J2244" s="14" t="s">
        <v>3141</v>
      </c>
      <c r="K2244" s="14" t="s">
        <v>3142</v>
      </c>
    </row>
    <row r="2245" spans="1:11" ht="12.75">
      <c r="A2245" s="9">
        <v>5</v>
      </c>
      <c r="B2245" s="14" t="s">
        <v>3235</v>
      </c>
      <c r="C2245" s="15" t="s">
        <v>443</v>
      </c>
      <c r="D2245" s="16" t="s">
        <v>395</v>
      </c>
      <c r="E2245" s="14" t="s">
        <v>1030</v>
      </c>
      <c r="F2245" s="17">
        <v>7.76</v>
      </c>
      <c r="G2245" s="18">
        <v>0.8</v>
      </c>
      <c r="H2245" s="19">
        <v>290000</v>
      </c>
      <c r="I2245" s="14" t="s">
        <v>3229</v>
      </c>
      <c r="J2245" s="14" t="s">
        <v>3141</v>
      </c>
      <c r="K2245" s="14" t="s">
        <v>3142</v>
      </c>
    </row>
    <row r="2246" spans="1:9" ht="12.75">
      <c r="A2246" s="9">
        <v>6</v>
      </c>
      <c r="B2246" s="14" t="s">
        <v>3236</v>
      </c>
      <c r="C2246" s="15" t="s">
        <v>1290</v>
      </c>
      <c r="D2246" s="16" t="s">
        <v>3237</v>
      </c>
      <c r="E2246" s="14" t="s">
        <v>3238</v>
      </c>
      <c r="F2246" s="17">
        <v>7.63</v>
      </c>
      <c r="G2246" s="18">
        <v>0.8</v>
      </c>
      <c r="H2246" s="19">
        <v>290000</v>
      </c>
      <c r="I2246" s="14" t="s">
        <v>3229</v>
      </c>
    </row>
    <row r="2247" spans="1:9" ht="12.75">
      <c r="A2247" s="9">
        <v>7</v>
      </c>
      <c r="B2247" s="14" t="s">
        <v>3239</v>
      </c>
      <c r="C2247" s="15" t="s">
        <v>969</v>
      </c>
      <c r="D2247" s="16" t="s">
        <v>2431</v>
      </c>
      <c r="E2247" s="14" t="s">
        <v>2064</v>
      </c>
      <c r="F2247" s="17">
        <v>7.41</v>
      </c>
      <c r="G2247" s="18">
        <v>1</v>
      </c>
      <c r="H2247" s="19">
        <v>290000</v>
      </c>
      <c r="I2247" s="14" t="s">
        <v>3229</v>
      </c>
    </row>
    <row r="2248" spans="1:9" ht="12.75">
      <c r="A2248" s="9">
        <v>8</v>
      </c>
      <c r="B2248" s="14" t="s">
        <v>3240</v>
      </c>
      <c r="C2248" s="15" t="s">
        <v>1059</v>
      </c>
      <c r="D2248" s="16" t="s">
        <v>422</v>
      </c>
      <c r="E2248" s="14" t="s">
        <v>1809</v>
      </c>
      <c r="F2248" s="17">
        <v>7.34</v>
      </c>
      <c r="G2248" s="18">
        <v>0.8</v>
      </c>
      <c r="H2248" s="19">
        <v>290000</v>
      </c>
      <c r="I2248" s="14" t="s">
        <v>3229</v>
      </c>
    </row>
    <row r="2249" spans="1:9" ht="12.75">
      <c r="A2249" s="9">
        <v>9</v>
      </c>
      <c r="B2249" s="14" t="s">
        <v>3241</v>
      </c>
      <c r="C2249" s="15" t="s">
        <v>374</v>
      </c>
      <c r="D2249" s="16" t="s">
        <v>200</v>
      </c>
      <c r="E2249" s="14" t="s">
        <v>112</v>
      </c>
      <c r="F2249" s="17">
        <v>7.24</v>
      </c>
      <c r="G2249" s="18">
        <v>0.8</v>
      </c>
      <c r="H2249" s="19">
        <v>290000</v>
      </c>
      <c r="I2249" s="14" t="s">
        <v>3229</v>
      </c>
    </row>
    <row r="2250" spans="1:8" ht="12.75">
      <c r="A2250" s="26"/>
      <c r="F2250" s="29"/>
      <c r="G2250" s="30"/>
      <c r="H2250" s="20"/>
    </row>
    <row r="2251" spans="1:8" ht="12.75">
      <c r="A2251" s="26"/>
      <c r="F2251" s="29"/>
      <c r="G2251" s="30"/>
      <c r="H2251" s="20">
        <f>SUM(H2241:H2249)</f>
        <v>2900000</v>
      </c>
    </row>
    <row r="2252" spans="1:11" ht="12.75">
      <c r="A2252" s="26"/>
      <c r="F2252" s="29"/>
      <c r="G2252" s="30"/>
      <c r="H2252" s="20"/>
      <c r="J2252" s="9" t="s">
        <v>54</v>
      </c>
      <c r="K2252" s="9" t="s">
        <v>55</v>
      </c>
    </row>
    <row r="2253" spans="1:14" ht="12.75">
      <c r="A2253" s="26"/>
      <c r="F2253" s="29"/>
      <c r="G2253" s="30"/>
      <c r="H2253" s="20"/>
      <c r="J2253" s="14" t="s">
        <v>3141</v>
      </c>
      <c r="K2253" s="14" t="s">
        <v>3142</v>
      </c>
      <c r="L2253" s="2" t="s">
        <v>3245</v>
      </c>
      <c r="M2253" s="2">
        <v>25</v>
      </c>
      <c r="N2253" s="20">
        <f>M2253*50000</f>
        <v>1250000</v>
      </c>
    </row>
    <row r="2254" spans="1:11" ht="12.75">
      <c r="A2254" s="2" t="s">
        <v>3242</v>
      </c>
      <c r="J2254" s="14" t="s">
        <v>3141</v>
      </c>
      <c r="K2254" s="14" t="s">
        <v>3142</v>
      </c>
    </row>
    <row r="2255" spans="10:11" ht="12.75">
      <c r="J2255" s="14" t="s">
        <v>3141</v>
      </c>
      <c r="K2255" s="14" t="s">
        <v>3142</v>
      </c>
    </row>
    <row r="2256" spans="1:11" ht="12.75">
      <c r="A2256" s="9" t="s">
        <v>45</v>
      </c>
      <c r="B2256" s="9" t="s">
        <v>46</v>
      </c>
      <c r="C2256" s="10" t="s">
        <v>47</v>
      </c>
      <c r="D2256" s="11" t="s">
        <v>48</v>
      </c>
      <c r="E2256" s="9" t="s">
        <v>49</v>
      </c>
      <c r="F2256" s="12" t="s">
        <v>50</v>
      </c>
      <c r="G2256" s="12" t="s">
        <v>51</v>
      </c>
      <c r="H2256" s="13" t="s">
        <v>52</v>
      </c>
      <c r="I2256" s="9" t="s">
        <v>53</v>
      </c>
      <c r="J2256" s="14" t="s">
        <v>3141</v>
      </c>
      <c r="K2256" s="14" t="s">
        <v>3142</v>
      </c>
    </row>
    <row r="2257" spans="1:11" ht="12.75">
      <c r="A2257" s="9">
        <v>1</v>
      </c>
      <c r="B2257" s="14" t="s">
        <v>3243</v>
      </c>
      <c r="C2257" s="15" t="s">
        <v>2484</v>
      </c>
      <c r="D2257" s="16" t="s">
        <v>367</v>
      </c>
      <c r="E2257" s="14" t="s">
        <v>3244</v>
      </c>
      <c r="F2257" s="17">
        <v>8.12</v>
      </c>
      <c r="G2257" s="18">
        <v>0.8</v>
      </c>
      <c r="H2257" s="19">
        <v>435000</v>
      </c>
      <c r="I2257" s="14" t="s">
        <v>3245</v>
      </c>
      <c r="J2257" s="14" t="s">
        <v>3141</v>
      </c>
      <c r="K2257" s="14" t="s">
        <v>3142</v>
      </c>
    </row>
    <row r="2258" spans="1:9" ht="12.75">
      <c r="A2258" s="9">
        <v>2</v>
      </c>
      <c r="B2258" s="14" t="s">
        <v>3246</v>
      </c>
      <c r="C2258" s="15" t="s">
        <v>3247</v>
      </c>
      <c r="D2258" s="16" t="s">
        <v>2951</v>
      </c>
      <c r="E2258" s="14" t="s">
        <v>3248</v>
      </c>
      <c r="F2258" s="17">
        <v>7.73</v>
      </c>
      <c r="G2258" s="18">
        <v>0.8</v>
      </c>
      <c r="H2258" s="19">
        <v>290000</v>
      </c>
      <c r="I2258" s="14" t="s">
        <v>3245</v>
      </c>
    </row>
    <row r="2259" spans="1:9" ht="12.75">
      <c r="A2259" s="9">
        <v>3</v>
      </c>
      <c r="B2259" s="14" t="s">
        <v>3249</v>
      </c>
      <c r="C2259" s="15" t="s">
        <v>72</v>
      </c>
      <c r="D2259" s="16" t="s">
        <v>356</v>
      </c>
      <c r="E2259" s="14" t="s">
        <v>3250</v>
      </c>
      <c r="F2259" s="17">
        <v>7.57</v>
      </c>
      <c r="G2259" s="18">
        <v>0.8</v>
      </c>
      <c r="H2259" s="19">
        <v>290000</v>
      </c>
      <c r="I2259" s="14" t="s">
        <v>3245</v>
      </c>
    </row>
    <row r="2260" spans="1:9" ht="12.75">
      <c r="A2260" s="9">
        <v>4</v>
      </c>
      <c r="B2260" s="14" t="s">
        <v>3251</v>
      </c>
      <c r="C2260" s="15" t="s">
        <v>1055</v>
      </c>
      <c r="D2260" s="16" t="s">
        <v>234</v>
      </c>
      <c r="E2260" s="14" t="s">
        <v>3252</v>
      </c>
      <c r="F2260" s="17">
        <v>7.36</v>
      </c>
      <c r="G2260" s="18">
        <v>0.8</v>
      </c>
      <c r="H2260" s="19">
        <v>290000</v>
      </c>
      <c r="I2260" s="14" t="s">
        <v>3245</v>
      </c>
    </row>
    <row r="2261" spans="1:9" ht="12.75">
      <c r="A2261" s="9">
        <v>5</v>
      </c>
      <c r="B2261" s="14" t="s">
        <v>3253</v>
      </c>
      <c r="C2261" s="15" t="s">
        <v>561</v>
      </c>
      <c r="D2261" s="16" t="s">
        <v>422</v>
      </c>
      <c r="E2261" s="14" t="s">
        <v>1309</v>
      </c>
      <c r="F2261" s="17">
        <v>7.04</v>
      </c>
      <c r="G2261" s="18">
        <v>0.8</v>
      </c>
      <c r="H2261" s="19">
        <v>290000</v>
      </c>
      <c r="I2261" s="14" t="s">
        <v>3245</v>
      </c>
    </row>
    <row r="2262" spans="1:8" ht="12.75">
      <c r="A2262" s="26"/>
      <c r="F2262" s="29"/>
      <c r="G2262" s="30"/>
      <c r="H2262" s="20"/>
    </row>
    <row r="2263" spans="1:8" ht="12.75">
      <c r="A2263" s="26"/>
      <c r="F2263" s="29"/>
      <c r="G2263" s="30"/>
      <c r="H2263" s="20">
        <f>SUM(H2257:H2261)</f>
        <v>1595000</v>
      </c>
    </row>
    <row r="2264" spans="1:8" ht="12.75">
      <c r="A2264" s="26"/>
      <c r="F2264" s="29"/>
      <c r="G2264" s="30"/>
      <c r="H2264" s="20"/>
    </row>
    <row r="2265" spans="1:11" ht="12.75">
      <c r="A2265" s="26"/>
      <c r="F2265" s="29"/>
      <c r="G2265" s="30"/>
      <c r="H2265" s="20"/>
      <c r="J2265" s="9" t="s">
        <v>54</v>
      </c>
      <c r="K2265" s="9" t="s">
        <v>55</v>
      </c>
    </row>
    <row r="2266" spans="1:14" ht="12.75">
      <c r="A2266" s="26"/>
      <c r="F2266" s="29"/>
      <c r="G2266" s="30"/>
      <c r="H2266" s="20"/>
      <c r="J2266" s="14" t="s">
        <v>3141</v>
      </c>
      <c r="K2266" s="14" t="s">
        <v>3142</v>
      </c>
      <c r="L2266" s="2" t="s">
        <v>3257</v>
      </c>
      <c r="M2266" s="2">
        <v>73</v>
      </c>
      <c r="N2266" s="20">
        <f>M2266*50000</f>
        <v>3650000</v>
      </c>
    </row>
    <row r="2267" spans="1:14" ht="12.75">
      <c r="A2267" s="2" t="s">
        <v>3254</v>
      </c>
      <c r="J2267" s="14" t="s">
        <v>3141</v>
      </c>
      <c r="K2267" s="14" t="s">
        <v>3142</v>
      </c>
      <c r="N2267" s="20"/>
    </row>
    <row r="2268" spans="10:11" ht="12.75">
      <c r="J2268" s="14" t="s">
        <v>3141</v>
      </c>
      <c r="K2268" s="14" t="s">
        <v>3142</v>
      </c>
    </row>
    <row r="2269" spans="1:11" ht="12.75">
      <c r="A2269" s="9" t="s">
        <v>45</v>
      </c>
      <c r="B2269" s="9" t="s">
        <v>46</v>
      </c>
      <c r="C2269" s="10" t="s">
        <v>47</v>
      </c>
      <c r="D2269" s="11" t="s">
        <v>48</v>
      </c>
      <c r="E2269" s="9" t="s">
        <v>49</v>
      </c>
      <c r="F2269" s="12" t="s">
        <v>50</v>
      </c>
      <c r="G2269" s="12" t="s">
        <v>51</v>
      </c>
      <c r="H2269" s="13" t="s">
        <v>52</v>
      </c>
      <c r="I2269" s="9" t="s">
        <v>53</v>
      </c>
      <c r="J2269" s="14" t="s">
        <v>3141</v>
      </c>
      <c r="K2269" s="14" t="s">
        <v>3142</v>
      </c>
    </row>
    <row r="2270" spans="1:11" ht="12.75">
      <c r="A2270" s="9">
        <v>1</v>
      </c>
      <c r="B2270" s="14" t="s">
        <v>3255</v>
      </c>
      <c r="C2270" s="15" t="s">
        <v>370</v>
      </c>
      <c r="D2270" s="16" t="s">
        <v>2406</v>
      </c>
      <c r="E2270" s="14" t="s">
        <v>3256</v>
      </c>
      <c r="F2270" s="17">
        <v>8.8</v>
      </c>
      <c r="G2270" s="18">
        <v>0.8</v>
      </c>
      <c r="H2270" s="19">
        <v>435000</v>
      </c>
      <c r="I2270" s="14" t="s">
        <v>3257</v>
      </c>
      <c r="J2270" s="14" t="s">
        <v>3141</v>
      </c>
      <c r="K2270" s="14" t="s">
        <v>3142</v>
      </c>
    </row>
    <row r="2271" spans="1:11" ht="12.75">
      <c r="A2271" s="9">
        <v>2</v>
      </c>
      <c r="B2271" s="14" t="s">
        <v>3258</v>
      </c>
      <c r="C2271" s="15" t="s">
        <v>2631</v>
      </c>
      <c r="D2271" s="16" t="s">
        <v>1486</v>
      </c>
      <c r="E2271" s="14" t="s">
        <v>2172</v>
      </c>
      <c r="F2271" s="17">
        <v>8.53</v>
      </c>
      <c r="G2271" s="18">
        <v>0.8</v>
      </c>
      <c r="H2271" s="19">
        <v>435000</v>
      </c>
      <c r="I2271" s="14" t="s">
        <v>3257</v>
      </c>
      <c r="J2271" s="14" t="s">
        <v>3141</v>
      </c>
      <c r="K2271" s="14" t="s">
        <v>3142</v>
      </c>
    </row>
    <row r="2272" spans="1:11" ht="12.75">
      <c r="A2272" s="9">
        <v>3</v>
      </c>
      <c r="B2272" s="14" t="s">
        <v>3259</v>
      </c>
      <c r="C2272" s="15" t="s">
        <v>3260</v>
      </c>
      <c r="D2272" s="16" t="s">
        <v>1372</v>
      </c>
      <c r="E2272" s="14" t="s">
        <v>2868</v>
      </c>
      <c r="F2272" s="17">
        <v>8.37</v>
      </c>
      <c r="G2272" s="18">
        <v>0.8</v>
      </c>
      <c r="H2272" s="19">
        <v>435000</v>
      </c>
      <c r="I2272" s="14" t="s">
        <v>3257</v>
      </c>
      <c r="J2272" s="14" t="s">
        <v>3141</v>
      </c>
      <c r="K2272" s="14" t="s">
        <v>3142</v>
      </c>
    </row>
    <row r="2273" spans="1:11" ht="12.75">
      <c r="A2273" s="9">
        <v>4</v>
      </c>
      <c r="B2273" s="14" t="s">
        <v>3261</v>
      </c>
      <c r="C2273" s="15" t="s">
        <v>3262</v>
      </c>
      <c r="D2273" s="16" t="s">
        <v>1428</v>
      </c>
      <c r="E2273" s="14" t="s">
        <v>3263</v>
      </c>
      <c r="F2273" s="17">
        <v>8.28</v>
      </c>
      <c r="G2273" s="18">
        <v>0.8</v>
      </c>
      <c r="H2273" s="19">
        <v>435000</v>
      </c>
      <c r="I2273" s="14" t="s">
        <v>3257</v>
      </c>
      <c r="J2273" s="14" t="s">
        <v>3141</v>
      </c>
      <c r="K2273" s="14" t="s">
        <v>3142</v>
      </c>
    </row>
    <row r="2274" spans="1:11" ht="12.75">
      <c r="A2274" s="9">
        <v>5</v>
      </c>
      <c r="B2274" s="14" t="s">
        <v>3264</v>
      </c>
      <c r="C2274" s="15" t="s">
        <v>2238</v>
      </c>
      <c r="D2274" s="16" t="s">
        <v>798</v>
      </c>
      <c r="E2274" s="14" t="s">
        <v>2155</v>
      </c>
      <c r="F2274" s="17">
        <v>8.18</v>
      </c>
      <c r="G2274" s="18">
        <v>0.8</v>
      </c>
      <c r="H2274" s="19">
        <v>435000</v>
      </c>
      <c r="I2274" s="14" t="s">
        <v>3257</v>
      </c>
      <c r="J2274" s="14" t="s">
        <v>3141</v>
      </c>
      <c r="K2274" s="14" t="s">
        <v>3142</v>
      </c>
    </row>
    <row r="2275" spans="1:9" ht="12.75">
      <c r="A2275" s="9">
        <v>6</v>
      </c>
      <c r="B2275" s="14" t="s">
        <v>3265</v>
      </c>
      <c r="C2275" s="15" t="s">
        <v>1311</v>
      </c>
      <c r="D2275" s="16" t="s">
        <v>576</v>
      </c>
      <c r="E2275" s="14" t="s">
        <v>853</v>
      </c>
      <c r="F2275" s="17">
        <v>8.17</v>
      </c>
      <c r="G2275" s="18">
        <v>0.8</v>
      </c>
      <c r="H2275" s="19">
        <v>435000</v>
      </c>
      <c r="I2275" s="14" t="s">
        <v>3257</v>
      </c>
    </row>
    <row r="2276" spans="1:9" ht="12.75">
      <c r="A2276" s="9">
        <v>7</v>
      </c>
      <c r="B2276" s="14" t="s">
        <v>3266</v>
      </c>
      <c r="C2276" s="15" t="s">
        <v>374</v>
      </c>
      <c r="D2276" s="16" t="s">
        <v>731</v>
      </c>
      <c r="E2276" s="14" t="s">
        <v>2179</v>
      </c>
      <c r="F2276" s="17">
        <v>8.16</v>
      </c>
      <c r="G2276" s="18">
        <v>0.6</v>
      </c>
      <c r="H2276" s="19">
        <v>290000</v>
      </c>
      <c r="I2276" s="14" t="s">
        <v>3257</v>
      </c>
    </row>
    <row r="2277" spans="1:9" ht="12.75">
      <c r="A2277" s="9">
        <v>8</v>
      </c>
      <c r="B2277" s="14" t="s">
        <v>3267</v>
      </c>
      <c r="C2277" s="15" t="s">
        <v>2583</v>
      </c>
      <c r="D2277" s="16" t="s">
        <v>1658</v>
      </c>
      <c r="E2277" s="14" t="s">
        <v>772</v>
      </c>
      <c r="F2277" s="17">
        <v>8.15</v>
      </c>
      <c r="G2277" s="18">
        <v>0.8</v>
      </c>
      <c r="H2277" s="19">
        <v>435000</v>
      </c>
      <c r="I2277" s="14" t="s">
        <v>3257</v>
      </c>
    </row>
    <row r="2278" spans="1:9" ht="12.75">
      <c r="A2278" s="9">
        <v>9</v>
      </c>
      <c r="B2278" s="14" t="s">
        <v>3268</v>
      </c>
      <c r="C2278" s="15" t="s">
        <v>747</v>
      </c>
      <c r="D2278" s="16" t="s">
        <v>378</v>
      </c>
      <c r="E2278" s="14" t="s">
        <v>3269</v>
      </c>
      <c r="F2278" s="17">
        <v>8.13</v>
      </c>
      <c r="G2278" s="18">
        <v>0.8</v>
      </c>
      <c r="H2278" s="19">
        <v>435000</v>
      </c>
      <c r="I2278" s="14" t="s">
        <v>3257</v>
      </c>
    </row>
    <row r="2279" spans="1:8" ht="12.75">
      <c r="A2279" s="26"/>
      <c r="F2279" s="29"/>
      <c r="G2279" s="30"/>
      <c r="H2279" s="20"/>
    </row>
    <row r="2280" spans="1:8" ht="12.75">
      <c r="A2280" s="26"/>
      <c r="F2280" s="29"/>
      <c r="G2280" s="30"/>
      <c r="H2280" s="20">
        <f>SUM(H2270:H2278)</f>
        <v>3770000</v>
      </c>
    </row>
    <row r="2281" spans="1:11" ht="12.75">
      <c r="A2281" s="26"/>
      <c r="F2281" s="29"/>
      <c r="G2281" s="30"/>
      <c r="H2281" s="20"/>
      <c r="J2281" s="9" t="s">
        <v>54</v>
      </c>
      <c r="K2281" s="9" t="s">
        <v>55</v>
      </c>
    </row>
    <row r="2282" spans="1:14" ht="12.75">
      <c r="A2282" s="26"/>
      <c r="F2282" s="29"/>
      <c r="G2282" s="30"/>
      <c r="H2282" s="20"/>
      <c r="J2282" s="14" t="s">
        <v>3141</v>
      </c>
      <c r="K2282" s="14" t="s">
        <v>3142</v>
      </c>
      <c r="L2282" s="2" t="s">
        <v>3272</v>
      </c>
      <c r="M2282" s="2">
        <v>115</v>
      </c>
      <c r="N2282" s="20">
        <f>M2282*50000</f>
        <v>5750000</v>
      </c>
    </row>
    <row r="2283" spans="1:11" ht="12.75">
      <c r="A2283" s="2" t="s">
        <v>3270</v>
      </c>
      <c r="J2283" s="14" t="s">
        <v>3141</v>
      </c>
      <c r="K2283" s="14" t="s">
        <v>3142</v>
      </c>
    </row>
    <row r="2284" spans="10:11" ht="12.75">
      <c r="J2284" s="14" t="s">
        <v>3141</v>
      </c>
      <c r="K2284" s="14" t="s">
        <v>3142</v>
      </c>
    </row>
    <row r="2285" spans="1:11" ht="12.75">
      <c r="A2285" s="9" t="s">
        <v>45</v>
      </c>
      <c r="B2285" s="9" t="s">
        <v>46</v>
      </c>
      <c r="C2285" s="10" t="s">
        <v>47</v>
      </c>
      <c r="D2285" s="11" t="s">
        <v>48</v>
      </c>
      <c r="E2285" s="9" t="s">
        <v>49</v>
      </c>
      <c r="F2285" s="12" t="s">
        <v>50</v>
      </c>
      <c r="G2285" s="12" t="s">
        <v>51</v>
      </c>
      <c r="H2285" s="13" t="s">
        <v>52</v>
      </c>
      <c r="I2285" s="9" t="s">
        <v>53</v>
      </c>
      <c r="J2285" s="14" t="s">
        <v>3141</v>
      </c>
      <c r="K2285" s="14" t="s">
        <v>3142</v>
      </c>
    </row>
    <row r="2286" spans="1:11" ht="12.75">
      <c r="A2286" s="9">
        <v>1</v>
      </c>
      <c r="B2286" s="14" t="s">
        <v>3271</v>
      </c>
      <c r="C2286" s="15" t="s">
        <v>443</v>
      </c>
      <c r="D2286" s="16" t="s">
        <v>609</v>
      </c>
      <c r="E2286" s="14" t="s">
        <v>2217</v>
      </c>
      <c r="F2286" s="17">
        <v>8.96</v>
      </c>
      <c r="G2286" s="18">
        <v>0.6</v>
      </c>
      <c r="H2286" s="19">
        <v>290000</v>
      </c>
      <c r="I2286" s="14" t="s">
        <v>3272</v>
      </c>
      <c r="J2286" s="14" t="s">
        <v>3141</v>
      </c>
      <c r="K2286" s="14" t="s">
        <v>3142</v>
      </c>
    </row>
    <row r="2287" spans="1:11" ht="12.75">
      <c r="A2287" s="9">
        <v>2</v>
      </c>
      <c r="B2287" s="14" t="s">
        <v>3273</v>
      </c>
      <c r="C2287" s="15" t="s">
        <v>401</v>
      </c>
      <c r="D2287" s="16" t="s">
        <v>2431</v>
      </c>
      <c r="E2287" s="14" t="s">
        <v>3274</v>
      </c>
      <c r="F2287" s="17">
        <v>8.71</v>
      </c>
      <c r="G2287" s="18">
        <v>0.6</v>
      </c>
      <c r="H2287" s="19">
        <v>290000</v>
      </c>
      <c r="I2287" s="14" t="s">
        <v>3272</v>
      </c>
      <c r="J2287" s="14" t="s">
        <v>3141</v>
      </c>
      <c r="K2287" s="14" t="s">
        <v>3142</v>
      </c>
    </row>
    <row r="2288" spans="1:11" ht="12.75">
      <c r="A2288" s="9">
        <v>3</v>
      </c>
      <c r="B2288" s="14" t="s">
        <v>3275</v>
      </c>
      <c r="C2288" s="15" t="s">
        <v>2484</v>
      </c>
      <c r="D2288" s="16" t="s">
        <v>103</v>
      </c>
      <c r="E2288" s="14" t="s">
        <v>3276</v>
      </c>
      <c r="F2288" s="17">
        <v>8.67</v>
      </c>
      <c r="G2288" s="18">
        <v>0.6</v>
      </c>
      <c r="H2288" s="19">
        <v>290000</v>
      </c>
      <c r="I2288" s="14" t="s">
        <v>3272</v>
      </c>
      <c r="J2288" s="14" t="s">
        <v>3141</v>
      </c>
      <c r="K2288" s="14" t="s">
        <v>3142</v>
      </c>
    </row>
    <row r="2289" spans="1:11" ht="12.75">
      <c r="A2289" s="9">
        <v>4</v>
      </c>
      <c r="B2289" s="14" t="s">
        <v>3277</v>
      </c>
      <c r="C2289" s="15" t="s">
        <v>3278</v>
      </c>
      <c r="D2289" s="16" t="s">
        <v>498</v>
      </c>
      <c r="E2289" s="14" t="s">
        <v>1444</v>
      </c>
      <c r="F2289" s="17">
        <v>8.44</v>
      </c>
      <c r="G2289" s="18">
        <v>0.6</v>
      </c>
      <c r="H2289" s="19">
        <v>290000</v>
      </c>
      <c r="I2289" s="14" t="s">
        <v>3272</v>
      </c>
      <c r="J2289" s="14" t="s">
        <v>3141</v>
      </c>
      <c r="K2289" s="14" t="s">
        <v>3142</v>
      </c>
    </row>
    <row r="2290" spans="1:11" ht="12.75">
      <c r="A2290" s="9">
        <v>5</v>
      </c>
      <c r="B2290" s="14" t="s">
        <v>3279</v>
      </c>
      <c r="C2290" s="15" t="s">
        <v>965</v>
      </c>
      <c r="D2290" s="16" t="s">
        <v>395</v>
      </c>
      <c r="E2290" s="14" t="s">
        <v>742</v>
      </c>
      <c r="F2290" s="17">
        <v>8.38</v>
      </c>
      <c r="G2290" s="18">
        <v>0.6</v>
      </c>
      <c r="H2290" s="19">
        <v>290000</v>
      </c>
      <c r="I2290" s="14" t="s">
        <v>3272</v>
      </c>
      <c r="J2290" s="14" t="s">
        <v>3141</v>
      </c>
      <c r="K2290" s="14" t="s">
        <v>3142</v>
      </c>
    </row>
    <row r="2291" spans="1:11" ht="12.75">
      <c r="A2291" s="9">
        <v>6</v>
      </c>
      <c r="B2291" s="14" t="s">
        <v>3280</v>
      </c>
      <c r="C2291" s="15" t="s">
        <v>3281</v>
      </c>
      <c r="D2291" s="16" t="s">
        <v>422</v>
      </c>
      <c r="E2291" s="14" t="s">
        <v>3282</v>
      </c>
      <c r="F2291" s="17">
        <v>8.36</v>
      </c>
      <c r="G2291" s="18">
        <v>0.8</v>
      </c>
      <c r="H2291" s="19">
        <v>435000</v>
      </c>
      <c r="I2291" s="14" t="s">
        <v>3272</v>
      </c>
      <c r="J2291" s="14" t="s">
        <v>3141</v>
      </c>
      <c r="K2291" s="14" t="s">
        <v>3142</v>
      </c>
    </row>
    <row r="2292" spans="1:11" ht="12.75">
      <c r="A2292" s="9">
        <v>7</v>
      </c>
      <c r="B2292" s="14" t="s">
        <v>3283</v>
      </c>
      <c r="C2292" s="15" t="s">
        <v>1059</v>
      </c>
      <c r="D2292" s="16" t="s">
        <v>625</v>
      </c>
      <c r="E2292" s="14" t="s">
        <v>1495</v>
      </c>
      <c r="F2292" s="17">
        <v>8.31</v>
      </c>
      <c r="G2292" s="18">
        <v>0.6</v>
      </c>
      <c r="H2292" s="19">
        <v>290000</v>
      </c>
      <c r="I2292" s="14" t="s">
        <v>3272</v>
      </c>
      <c r="J2292" s="14" t="s">
        <v>3141</v>
      </c>
      <c r="K2292" s="14" t="s">
        <v>3142</v>
      </c>
    </row>
    <row r="2293" spans="1:11" ht="12.75">
      <c r="A2293" s="9">
        <v>8</v>
      </c>
      <c r="B2293" s="14" t="s">
        <v>3284</v>
      </c>
      <c r="C2293" s="15" t="s">
        <v>1497</v>
      </c>
      <c r="D2293" s="16" t="s">
        <v>552</v>
      </c>
      <c r="E2293" s="14" t="s">
        <v>1538</v>
      </c>
      <c r="F2293" s="17">
        <v>8.23</v>
      </c>
      <c r="G2293" s="18">
        <v>0.6</v>
      </c>
      <c r="H2293" s="19">
        <v>290000</v>
      </c>
      <c r="I2293" s="14" t="s">
        <v>3272</v>
      </c>
      <c r="J2293" s="14" t="s">
        <v>3141</v>
      </c>
      <c r="K2293" s="14" t="s">
        <v>3142</v>
      </c>
    </row>
    <row r="2294" spans="1:11" ht="12.75">
      <c r="A2294" s="9">
        <v>9</v>
      </c>
      <c r="B2294" s="14" t="s">
        <v>3285</v>
      </c>
      <c r="C2294" s="15" t="s">
        <v>2487</v>
      </c>
      <c r="D2294" s="16" t="s">
        <v>576</v>
      </c>
      <c r="E2294" s="14" t="s">
        <v>3286</v>
      </c>
      <c r="F2294" s="17">
        <v>8.15</v>
      </c>
      <c r="G2294" s="18">
        <v>0.6</v>
      </c>
      <c r="H2294" s="19">
        <v>290000</v>
      </c>
      <c r="I2294" s="14" t="s">
        <v>3272</v>
      </c>
      <c r="J2294" s="14" t="s">
        <v>3141</v>
      </c>
      <c r="K2294" s="14" t="s">
        <v>3142</v>
      </c>
    </row>
    <row r="2295" spans="1:11" ht="12.75">
      <c r="A2295" s="9">
        <v>10</v>
      </c>
      <c r="B2295" s="14" t="s">
        <v>3287</v>
      </c>
      <c r="C2295" s="15" t="s">
        <v>3288</v>
      </c>
      <c r="D2295" s="16" t="s">
        <v>166</v>
      </c>
      <c r="E2295" s="14" t="s">
        <v>1650</v>
      </c>
      <c r="F2295" s="17">
        <v>8.11</v>
      </c>
      <c r="G2295" s="18">
        <v>0.6</v>
      </c>
      <c r="H2295" s="19">
        <v>290000</v>
      </c>
      <c r="I2295" s="14" t="s">
        <v>3272</v>
      </c>
      <c r="J2295" s="14" t="s">
        <v>3141</v>
      </c>
      <c r="K2295" s="14" t="s">
        <v>3142</v>
      </c>
    </row>
    <row r="2296" spans="1:11" ht="12.75">
      <c r="A2296" s="9">
        <v>11</v>
      </c>
      <c r="B2296" s="14" t="s">
        <v>3289</v>
      </c>
      <c r="C2296" s="15" t="s">
        <v>755</v>
      </c>
      <c r="D2296" s="16" t="s">
        <v>846</v>
      </c>
      <c r="E2296" s="14" t="s">
        <v>2190</v>
      </c>
      <c r="F2296" s="17">
        <v>8.03</v>
      </c>
      <c r="G2296" s="18">
        <v>0.6</v>
      </c>
      <c r="H2296" s="19">
        <v>290000</v>
      </c>
      <c r="I2296" s="14" t="s">
        <v>3272</v>
      </c>
      <c r="J2296" s="14" t="s">
        <v>3141</v>
      </c>
      <c r="K2296" s="14" t="s">
        <v>3142</v>
      </c>
    </row>
    <row r="2297" spans="1:11" ht="12.75">
      <c r="A2297" s="9">
        <v>12</v>
      </c>
      <c r="B2297" s="14" t="s">
        <v>3290</v>
      </c>
      <c r="C2297" s="15" t="s">
        <v>3291</v>
      </c>
      <c r="D2297" s="16" t="s">
        <v>2476</v>
      </c>
      <c r="E2297" s="14" t="s">
        <v>3292</v>
      </c>
      <c r="F2297" s="17">
        <v>8.01</v>
      </c>
      <c r="G2297" s="18">
        <v>0.8</v>
      </c>
      <c r="H2297" s="19">
        <v>435000</v>
      </c>
      <c r="I2297" s="14" t="s">
        <v>3272</v>
      </c>
      <c r="J2297" s="14" t="s">
        <v>3141</v>
      </c>
      <c r="K2297" s="14" t="s">
        <v>3142</v>
      </c>
    </row>
    <row r="2298" spans="1:11" ht="12.75">
      <c r="A2298" s="9">
        <v>13</v>
      </c>
      <c r="B2298" s="14" t="s">
        <v>3293</v>
      </c>
      <c r="C2298" s="15" t="s">
        <v>3294</v>
      </c>
      <c r="D2298" s="16" t="s">
        <v>565</v>
      </c>
      <c r="E2298" s="14" t="s">
        <v>3295</v>
      </c>
      <c r="F2298" s="17">
        <v>8.01</v>
      </c>
      <c r="G2298" s="18">
        <v>0.8</v>
      </c>
      <c r="H2298" s="19">
        <v>435000</v>
      </c>
      <c r="I2298" s="14" t="s">
        <v>3272</v>
      </c>
      <c r="J2298" s="14" t="s">
        <v>3141</v>
      </c>
      <c r="K2298" s="14" t="s">
        <v>3142</v>
      </c>
    </row>
    <row r="2299" spans="1:11" ht="12.75">
      <c r="A2299" s="9">
        <v>14</v>
      </c>
      <c r="B2299" s="14" t="s">
        <v>3296</v>
      </c>
      <c r="C2299" s="15" t="s">
        <v>370</v>
      </c>
      <c r="D2299" s="16" t="s">
        <v>3297</v>
      </c>
      <c r="E2299" s="14" t="s">
        <v>1647</v>
      </c>
      <c r="F2299" s="17">
        <v>8</v>
      </c>
      <c r="G2299" s="18">
        <v>0.8</v>
      </c>
      <c r="H2299" s="19">
        <v>435000</v>
      </c>
      <c r="I2299" s="14" t="s">
        <v>3272</v>
      </c>
      <c r="J2299" s="14" t="s">
        <v>3141</v>
      </c>
      <c r="K2299" s="14" t="s">
        <v>3142</v>
      </c>
    </row>
    <row r="2300" spans="1:9" ht="12.75">
      <c r="A2300" s="9">
        <v>15</v>
      </c>
      <c r="B2300" s="14" t="s">
        <v>3298</v>
      </c>
      <c r="C2300" s="15" t="s">
        <v>3299</v>
      </c>
      <c r="D2300" s="16" t="s">
        <v>1245</v>
      </c>
      <c r="E2300" s="14" t="s">
        <v>1659</v>
      </c>
      <c r="F2300" s="17">
        <v>7.99</v>
      </c>
      <c r="G2300" s="18">
        <v>0.8</v>
      </c>
      <c r="H2300" s="19">
        <v>290000</v>
      </c>
      <c r="I2300" s="14" t="s">
        <v>3272</v>
      </c>
    </row>
    <row r="2301" spans="1:9" ht="12.75">
      <c r="A2301" s="9">
        <v>16</v>
      </c>
      <c r="B2301" s="14" t="s">
        <v>3300</v>
      </c>
      <c r="C2301" s="15" t="s">
        <v>3301</v>
      </c>
      <c r="D2301" s="16" t="s">
        <v>175</v>
      </c>
      <c r="E2301" s="14" t="s">
        <v>1624</v>
      </c>
      <c r="F2301" s="17">
        <v>7.96</v>
      </c>
      <c r="G2301" s="18">
        <v>0.6</v>
      </c>
      <c r="H2301" s="19">
        <v>290000</v>
      </c>
      <c r="I2301" s="14" t="s">
        <v>3272</v>
      </c>
    </row>
    <row r="2302" spans="1:9" ht="12.75">
      <c r="A2302" s="9">
        <v>17</v>
      </c>
      <c r="B2302" s="14" t="s">
        <v>3302</v>
      </c>
      <c r="C2302" s="15" t="s">
        <v>3303</v>
      </c>
      <c r="D2302" s="16" t="s">
        <v>1188</v>
      </c>
      <c r="E2302" s="14" t="s">
        <v>3304</v>
      </c>
      <c r="F2302" s="17">
        <v>7.94</v>
      </c>
      <c r="G2302" s="18">
        <v>0.6</v>
      </c>
      <c r="H2302" s="19">
        <v>290000</v>
      </c>
      <c r="I2302" s="14" t="s">
        <v>3272</v>
      </c>
    </row>
    <row r="2303" spans="1:9" ht="12.75">
      <c r="A2303" s="9">
        <v>18</v>
      </c>
      <c r="B2303" s="14" t="s">
        <v>3305</v>
      </c>
      <c r="C2303" s="15" t="s">
        <v>813</v>
      </c>
      <c r="D2303" s="16" t="s">
        <v>371</v>
      </c>
      <c r="E2303" s="14" t="s">
        <v>838</v>
      </c>
      <c r="F2303" s="17">
        <v>7.84</v>
      </c>
      <c r="G2303" s="18">
        <v>0.6</v>
      </c>
      <c r="H2303" s="19">
        <v>290000</v>
      </c>
      <c r="I2303" s="14" t="s">
        <v>3272</v>
      </c>
    </row>
    <row r="2304" spans="1:7" ht="12.75">
      <c r="A2304" s="26"/>
      <c r="F2304" s="29"/>
      <c r="G2304" s="30"/>
    </row>
    <row r="2305" spans="1:8" ht="12.75">
      <c r="A2305" s="26"/>
      <c r="F2305" s="29"/>
      <c r="G2305" s="30"/>
      <c r="H2305" s="20">
        <f>SUM(H2286:H2303)</f>
        <v>5800000</v>
      </c>
    </row>
    <row r="2306" spans="1:11" ht="12.75">
      <c r="A2306" s="26"/>
      <c r="F2306" s="29"/>
      <c r="G2306" s="30"/>
      <c r="H2306" s="20"/>
      <c r="J2306" s="9" t="s">
        <v>54</v>
      </c>
      <c r="K2306" s="9" t="s">
        <v>55</v>
      </c>
    </row>
    <row r="2307" spans="1:14" ht="12.75">
      <c r="A2307" s="26"/>
      <c r="F2307" s="29"/>
      <c r="G2307" s="30"/>
      <c r="H2307" s="20"/>
      <c r="J2307" s="14" t="s">
        <v>3141</v>
      </c>
      <c r="K2307" s="14" t="s">
        <v>3142</v>
      </c>
      <c r="L2307" s="2" t="s">
        <v>3309</v>
      </c>
      <c r="M2307" s="2">
        <v>28</v>
      </c>
      <c r="N2307" s="20">
        <f>M2307*50000</f>
        <v>1400000</v>
      </c>
    </row>
    <row r="2308" spans="1:14" ht="12.75">
      <c r="A2308" s="2" t="s">
        <v>3306</v>
      </c>
      <c r="J2308" s="14" t="s">
        <v>3141</v>
      </c>
      <c r="K2308" s="14" t="s">
        <v>3142</v>
      </c>
      <c r="N2308" s="20"/>
    </row>
    <row r="2309" spans="10:14" ht="12.75">
      <c r="J2309" s="14" t="s">
        <v>3141</v>
      </c>
      <c r="K2309" s="14" t="s">
        <v>3142</v>
      </c>
      <c r="N2309" s="20"/>
    </row>
    <row r="2310" spans="1:14" ht="12.75">
      <c r="A2310" s="9" t="s">
        <v>45</v>
      </c>
      <c r="B2310" s="9" t="s">
        <v>46</v>
      </c>
      <c r="C2310" s="10" t="s">
        <v>47</v>
      </c>
      <c r="D2310" s="11" t="s">
        <v>48</v>
      </c>
      <c r="E2310" s="9" t="s">
        <v>49</v>
      </c>
      <c r="F2310" s="12" t="s">
        <v>50</v>
      </c>
      <c r="G2310" s="12" t="s">
        <v>51</v>
      </c>
      <c r="H2310" s="13" t="s">
        <v>52</v>
      </c>
      <c r="I2310" s="9" t="s">
        <v>53</v>
      </c>
      <c r="J2310" s="14" t="s">
        <v>3141</v>
      </c>
      <c r="K2310" s="14" t="s">
        <v>3142</v>
      </c>
      <c r="N2310" s="20"/>
    </row>
    <row r="2311" spans="1:14" ht="12.75">
      <c r="A2311" s="9">
        <v>1</v>
      </c>
      <c r="B2311" s="14" t="s">
        <v>3307</v>
      </c>
      <c r="C2311" s="15" t="s">
        <v>3027</v>
      </c>
      <c r="D2311" s="16" t="s">
        <v>308</v>
      </c>
      <c r="E2311" s="14" t="s">
        <v>3308</v>
      </c>
      <c r="F2311" s="17">
        <v>8.21</v>
      </c>
      <c r="G2311" s="18">
        <v>0.8</v>
      </c>
      <c r="H2311" s="19">
        <v>435000</v>
      </c>
      <c r="I2311" s="14" t="s">
        <v>3309</v>
      </c>
      <c r="L2311" s="2" t="s">
        <v>3316</v>
      </c>
      <c r="M2311" s="2">
        <v>51</v>
      </c>
      <c r="N2311" s="20">
        <f>M2311*50000</f>
        <v>2550000</v>
      </c>
    </row>
    <row r="2312" spans="1:14" ht="12.75">
      <c r="A2312" s="9">
        <v>2</v>
      </c>
      <c r="B2312" s="14" t="s">
        <v>3310</v>
      </c>
      <c r="C2312" s="15" t="s">
        <v>374</v>
      </c>
      <c r="D2312" s="16" t="s">
        <v>653</v>
      </c>
      <c r="E2312" s="14" t="s">
        <v>1526</v>
      </c>
      <c r="F2312" s="17">
        <v>8.14</v>
      </c>
      <c r="G2312" s="18">
        <v>0.8</v>
      </c>
      <c r="H2312" s="19">
        <v>435000</v>
      </c>
      <c r="I2312" s="14" t="s">
        <v>3309</v>
      </c>
      <c r="L2312" s="2" t="s">
        <v>3317</v>
      </c>
      <c r="M2312" s="2">
        <v>33</v>
      </c>
      <c r="N2312" s="20">
        <f>M2312*50000</f>
        <v>1650000</v>
      </c>
    </row>
    <row r="2313" spans="1:14" ht="12.75">
      <c r="A2313" s="9">
        <v>3</v>
      </c>
      <c r="B2313" s="14" t="s">
        <v>3311</v>
      </c>
      <c r="C2313" s="15" t="s">
        <v>72</v>
      </c>
      <c r="D2313" s="16" t="s">
        <v>3312</v>
      </c>
      <c r="E2313" s="14" t="s">
        <v>2268</v>
      </c>
      <c r="F2313" s="17">
        <v>7.76</v>
      </c>
      <c r="G2313" s="18">
        <v>0.8</v>
      </c>
      <c r="H2313" s="19">
        <v>290000</v>
      </c>
      <c r="I2313" s="14" t="s">
        <v>3309</v>
      </c>
      <c r="N2313" s="20"/>
    </row>
    <row r="2314" spans="1:14" ht="12.75">
      <c r="A2314" s="9">
        <v>4</v>
      </c>
      <c r="B2314" s="14" t="s">
        <v>3313</v>
      </c>
      <c r="C2314" s="15" t="s">
        <v>3314</v>
      </c>
      <c r="D2314" s="16" t="s">
        <v>963</v>
      </c>
      <c r="E2314" s="14" t="s">
        <v>3315</v>
      </c>
      <c r="F2314" s="17">
        <v>7.61</v>
      </c>
      <c r="G2314" s="18">
        <v>0.6</v>
      </c>
      <c r="H2314" s="19">
        <v>290000</v>
      </c>
      <c r="I2314" s="14" t="s">
        <v>3309</v>
      </c>
      <c r="L2314" s="2" t="s">
        <v>3318</v>
      </c>
      <c r="M2314" s="2">
        <v>97</v>
      </c>
      <c r="N2314" s="20">
        <f>M2314*50000</f>
        <v>4850000</v>
      </c>
    </row>
    <row r="2315" spans="1:14" ht="12.75">
      <c r="A2315" s="26"/>
      <c r="F2315" s="29"/>
      <c r="G2315" s="30"/>
      <c r="H2315" s="20"/>
      <c r="L2315" s="2" t="s">
        <v>3319</v>
      </c>
      <c r="M2315" s="2">
        <v>88</v>
      </c>
      <c r="N2315" s="20">
        <f>M2315*50000</f>
        <v>4400000</v>
      </c>
    </row>
    <row r="2316" spans="1:14" ht="12.75">
      <c r="A2316" s="26"/>
      <c r="F2316" s="29"/>
      <c r="G2316" s="30"/>
      <c r="H2316" s="20">
        <f>SUM(H2311:H2314)</f>
        <v>1450000</v>
      </c>
      <c r="L2316" s="2" t="s">
        <v>3320</v>
      </c>
      <c r="M2316" s="2">
        <v>106</v>
      </c>
      <c r="N2316" s="20">
        <f>M2316*50000</f>
        <v>5300000</v>
      </c>
    </row>
    <row r="2317" spans="1:8" ht="12.75">
      <c r="A2317" s="26"/>
      <c r="F2317" s="29"/>
      <c r="G2317" s="30"/>
      <c r="H2317" s="20"/>
    </row>
    <row r="2322" spans="1:8" ht="15.75">
      <c r="A2322" s="28" t="s">
        <v>346</v>
      </c>
      <c r="F2322" s="23"/>
      <c r="G2322" s="24"/>
      <c r="H2322" s="20"/>
    </row>
    <row r="2323" spans="1:8" ht="15.75">
      <c r="A2323" s="28" t="s">
        <v>2384</v>
      </c>
      <c r="F2323" s="23"/>
      <c r="G2323" s="24"/>
      <c r="H2323" s="20"/>
    </row>
    <row r="2324" spans="1:8" ht="15.75">
      <c r="A2324" s="28" t="s">
        <v>348</v>
      </c>
      <c r="F2324" s="23"/>
      <c r="G2324" s="24"/>
      <c r="H2324" s="20"/>
    </row>
    <row r="2325" spans="1:8" ht="15.75">
      <c r="A2325" s="28" t="s">
        <v>2385</v>
      </c>
      <c r="F2325" s="23"/>
      <c r="G2325" s="24"/>
      <c r="H2325" s="20"/>
    </row>
    <row r="2326" spans="1:8" ht="12.75">
      <c r="A2326" s="26"/>
      <c r="F2326" s="23"/>
      <c r="G2326" s="24"/>
      <c r="H2326" s="20"/>
    </row>
    <row r="2327" spans="1:8" ht="12.75">
      <c r="A2327" s="26"/>
      <c r="F2327" s="23"/>
      <c r="G2327" s="24"/>
      <c r="H2327" s="20"/>
    </row>
    <row r="2328" spans="1:8" ht="12.75">
      <c r="A2328" s="26"/>
      <c r="F2328" s="23"/>
      <c r="G2328" s="24"/>
      <c r="H2328" s="20"/>
    </row>
    <row r="2331" ht="14.25">
      <c r="J2331" s="1"/>
    </row>
    <row r="2332" ht="14.25">
      <c r="J2332" s="1"/>
    </row>
    <row r="2333" ht="14.25">
      <c r="J2333" s="1"/>
    </row>
    <row r="2334" ht="14.25">
      <c r="J2334" s="1"/>
    </row>
    <row r="2335" spans="1:10" ht="14.25">
      <c r="A2335" s="1" t="s">
        <v>37</v>
      </c>
      <c r="B2335" s="1"/>
      <c r="C2335" s="1"/>
      <c r="D2335" s="1"/>
      <c r="E2335" s="1"/>
      <c r="G2335" s="3" t="s">
        <v>38</v>
      </c>
      <c r="H2335" s="4"/>
      <c r="J2335" s="1"/>
    </row>
    <row r="2336" spans="1:10" ht="14.25">
      <c r="A2336" s="1" t="s">
        <v>39</v>
      </c>
      <c r="B2336" s="1"/>
      <c r="C2336" s="1"/>
      <c r="D2336" s="1"/>
      <c r="E2336" s="1"/>
      <c r="G2336" s="3" t="s">
        <v>40</v>
      </c>
      <c r="H2336" s="4"/>
      <c r="J2336" s="1"/>
    </row>
    <row r="2337" spans="1:8" ht="14.25">
      <c r="A2337" s="1"/>
      <c r="B2337" s="1"/>
      <c r="C2337" s="1"/>
      <c r="D2337" s="1"/>
      <c r="E2337" s="1"/>
      <c r="F2337" s="3"/>
      <c r="G2337" s="4"/>
      <c r="H2337" s="5"/>
    </row>
    <row r="2338" spans="1:8" ht="17.25">
      <c r="A2338" s="6" t="s">
        <v>41</v>
      </c>
      <c r="B2338" s="1"/>
      <c r="C2338" s="1"/>
      <c r="D2338" s="1"/>
      <c r="E2338" s="1"/>
      <c r="F2338" s="3"/>
      <c r="G2338" s="4"/>
      <c r="H2338" s="5"/>
    </row>
    <row r="2339" spans="1:8" ht="15.75">
      <c r="A2339" s="7" t="s">
        <v>42</v>
      </c>
      <c r="B2339" s="1"/>
      <c r="C2339" s="1"/>
      <c r="D2339" s="1"/>
      <c r="E2339" s="1"/>
      <c r="F2339" s="3"/>
      <c r="G2339" s="4"/>
      <c r="H2339" s="5"/>
    </row>
    <row r="2340" spans="1:8" ht="18">
      <c r="A2340" s="1"/>
      <c r="B2340" s="1"/>
      <c r="C2340" s="1"/>
      <c r="D2340" s="8" t="s">
        <v>3321</v>
      </c>
      <c r="E2340" s="1"/>
      <c r="F2340" s="3"/>
      <c r="G2340" s="4"/>
      <c r="H2340" s="5"/>
    </row>
    <row r="2341" spans="10:11" ht="12.75">
      <c r="J2341" s="9" t="s">
        <v>54</v>
      </c>
      <c r="K2341" s="9" t="s">
        <v>55</v>
      </c>
    </row>
    <row r="2342" spans="10:14" ht="12.75">
      <c r="J2342" s="14" t="s">
        <v>3325</v>
      </c>
      <c r="K2342" s="14" t="s">
        <v>3326</v>
      </c>
      <c r="L2342" s="2" t="s">
        <v>3316</v>
      </c>
      <c r="M2342" s="2">
        <v>51</v>
      </c>
      <c r="N2342" s="20">
        <f>M2342*50000</f>
        <v>2550000</v>
      </c>
    </row>
    <row r="2343" spans="1:11" ht="12.75">
      <c r="A2343" s="2" t="s">
        <v>3322</v>
      </c>
      <c r="J2343" s="14" t="s">
        <v>3325</v>
      </c>
      <c r="K2343" s="14" t="s">
        <v>3326</v>
      </c>
    </row>
    <row r="2344" spans="10:11" ht="12.75">
      <c r="J2344" s="14" t="s">
        <v>3325</v>
      </c>
      <c r="K2344" s="14" t="s">
        <v>3326</v>
      </c>
    </row>
    <row r="2345" spans="1:9" ht="12.75">
      <c r="A2345" s="9" t="s">
        <v>45</v>
      </c>
      <c r="B2345" s="9" t="s">
        <v>46</v>
      </c>
      <c r="C2345" s="10" t="s">
        <v>47</v>
      </c>
      <c r="D2345" s="11" t="s">
        <v>48</v>
      </c>
      <c r="E2345" s="9" t="s">
        <v>49</v>
      </c>
      <c r="F2345" s="12" t="s">
        <v>50</v>
      </c>
      <c r="G2345" s="12" t="s">
        <v>51</v>
      </c>
      <c r="H2345" s="13" t="s">
        <v>52</v>
      </c>
      <c r="I2345" s="9" t="s">
        <v>53</v>
      </c>
    </row>
    <row r="2346" spans="1:9" ht="12.75">
      <c r="A2346" s="9">
        <v>1</v>
      </c>
      <c r="B2346" s="14" t="s">
        <v>3323</v>
      </c>
      <c r="C2346" s="15" t="s">
        <v>3324</v>
      </c>
      <c r="D2346" s="16" t="s">
        <v>2648</v>
      </c>
      <c r="E2346" s="14" t="s">
        <v>2714</v>
      </c>
      <c r="F2346" s="17">
        <v>7.38</v>
      </c>
      <c r="G2346" s="18">
        <v>1</v>
      </c>
      <c r="H2346" s="19">
        <v>290000</v>
      </c>
      <c r="I2346" s="14" t="s">
        <v>3316</v>
      </c>
    </row>
    <row r="2347" spans="1:9" ht="12.75">
      <c r="A2347" s="9">
        <v>2</v>
      </c>
      <c r="B2347" s="14" t="s">
        <v>3327</v>
      </c>
      <c r="C2347" s="15" t="s">
        <v>3328</v>
      </c>
      <c r="D2347" s="16" t="s">
        <v>367</v>
      </c>
      <c r="E2347" s="14" t="s">
        <v>226</v>
      </c>
      <c r="F2347" s="17">
        <v>7.27</v>
      </c>
      <c r="G2347" s="18">
        <v>0.6</v>
      </c>
      <c r="H2347" s="19">
        <v>290000</v>
      </c>
      <c r="I2347" s="14" t="s">
        <v>3316</v>
      </c>
    </row>
    <row r="2348" spans="1:9" ht="12.75">
      <c r="A2348" s="9">
        <v>3</v>
      </c>
      <c r="B2348" s="14" t="s">
        <v>3329</v>
      </c>
      <c r="C2348" s="15" t="s">
        <v>3064</v>
      </c>
      <c r="D2348" s="16" t="s">
        <v>698</v>
      </c>
      <c r="E2348" s="14" t="s">
        <v>3330</v>
      </c>
      <c r="F2348" s="17">
        <v>7.24</v>
      </c>
      <c r="G2348" s="18">
        <v>1</v>
      </c>
      <c r="H2348" s="19">
        <v>290000</v>
      </c>
      <c r="I2348" s="14" t="s">
        <v>3316</v>
      </c>
    </row>
    <row r="2349" spans="1:8" ht="12.75">
      <c r="A2349" s="26"/>
      <c r="F2349" s="23"/>
      <c r="G2349" s="24"/>
      <c r="H2349" s="20"/>
    </row>
    <row r="2350" spans="1:8" ht="12.75">
      <c r="A2350" s="26"/>
      <c r="F2350" s="23"/>
      <c r="G2350" s="24"/>
      <c r="H2350" s="20">
        <f>SUM(H2346:H2348)</f>
        <v>870000</v>
      </c>
    </row>
    <row r="2351" spans="1:11" ht="12.75">
      <c r="A2351" s="26"/>
      <c r="F2351" s="23"/>
      <c r="G2351" s="24"/>
      <c r="H2351" s="20"/>
      <c r="J2351" s="9" t="s">
        <v>54</v>
      </c>
      <c r="K2351" s="9" t="s">
        <v>55</v>
      </c>
    </row>
    <row r="2352" spans="1:14" ht="12.75">
      <c r="A2352" s="26"/>
      <c r="F2352" s="23"/>
      <c r="G2352" s="24"/>
      <c r="H2352" s="20"/>
      <c r="J2352" s="14" t="s">
        <v>3325</v>
      </c>
      <c r="K2352" s="14" t="s">
        <v>3326</v>
      </c>
      <c r="L2352" s="2" t="s">
        <v>3317</v>
      </c>
      <c r="M2352" s="2">
        <v>33</v>
      </c>
      <c r="N2352" s="20">
        <f>M2352*50000</f>
        <v>1650000</v>
      </c>
    </row>
    <row r="2353" spans="1:14" ht="12.75">
      <c r="A2353" s="2" t="s">
        <v>3331</v>
      </c>
      <c r="N2353" s="20"/>
    </row>
    <row r="2354" ht="12.75">
      <c r="N2354" s="20"/>
    </row>
    <row r="2355" spans="1:14" ht="12.75">
      <c r="A2355" s="9" t="s">
        <v>45</v>
      </c>
      <c r="B2355" s="9" t="s">
        <v>46</v>
      </c>
      <c r="C2355" s="10" t="s">
        <v>47</v>
      </c>
      <c r="D2355" s="11" t="s">
        <v>48</v>
      </c>
      <c r="E2355" s="9" t="s">
        <v>49</v>
      </c>
      <c r="F2355" s="12" t="s">
        <v>50</v>
      </c>
      <c r="G2355" s="12" t="s">
        <v>51</v>
      </c>
      <c r="H2355" s="13" t="s">
        <v>52</v>
      </c>
      <c r="I2355" s="9" t="s">
        <v>53</v>
      </c>
      <c r="N2355" s="20"/>
    </row>
    <row r="2356" spans="1:14" ht="12.75">
      <c r="A2356" s="9">
        <v>1</v>
      </c>
      <c r="B2356" s="14" t="s">
        <v>3332</v>
      </c>
      <c r="C2356" s="15" t="s">
        <v>3333</v>
      </c>
      <c r="D2356" s="16" t="s">
        <v>308</v>
      </c>
      <c r="E2356" s="14" t="s">
        <v>2794</v>
      </c>
      <c r="F2356" s="17">
        <v>7.29</v>
      </c>
      <c r="G2356" s="18">
        <v>0.6</v>
      </c>
      <c r="H2356" s="19">
        <v>290000</v>
      </c>
      <c r="I2356" s="14" t="s">
        <v>3317</v>
      </c>
      <c r="N2356" s="20"/>
    </row>
    <row r="2357" spans="1:14" ht="12.75">
      <c r="A2357" s="26"/>
      <c r="F2357" s="23"/>
      <c r="G2357" s="24"/>
      <c r="H2357" s="20"/>
      <c r="N2357" s="20"/>
    </row>
    <row r="2358" spans="1:14" ht="12.75">
      <c r="A2358" s="26"/>
      <c r="F2358" s="23"/>
      <c r="G2358" s="24"/>
      <c r="H2358" s="20">
        <f>H2356</f>
        <v>290000</v>
      </c>
      <c r="N2358" s="20"/>
    </row>
    <row r="2359" spans="1:14" ht="12.75">
      <c r="A2359" s="26"/>
      <c r="F2359" s="23"/>
      <c r="G2359" s="24"/>
      <c r="H2359" s="20"/>
      <c r="J2359" s="9" t="s">
        <v>54</v>
      </c>
      <c r="K2359" s="9" t="s">
        <v>55</v>
      </c>
      <c r="N2359" s="20"/>
    </row>
    <row r="2360" spans="1:14" ht="12.75">
      <c r="A2360" s="26"/>
      <c r="F2360" s="23"/>
      <c r="G2360" s="24"/>
      <c r="H2360" s="20"/>
      <c r="J2360" s="14" t="s">
        <v>3325</v>
      </c>
      <c r="K2360" s="14" t="s">
        <v>3326</v>
      </c>
      <c r="N2360" s="20"/>
    </row>
    <row r="2361" spans="1:14" ht="12.75">
      <c r="A2361" s="2" t="s">
        <v>3334</v>
      </c>
      <c r="J2361" s="14" t="s">
        <v>3325</v>
      </c>
      <c r="K2361" s="14" t="s">
        <v>3326</v>
      </c>
      <c r="L2361" s="2" t="s">
        <v>3318</v>
      </c>
      <c r="M2361" s="2">
        <v>97</v>
      </c>
      <c r="N2361" s="20">
        <f>M2361*50000</f>
        <v>4850000</v>
      </c>
    </row>
    <row r="2362" spans="10:11" ht="12.75">
      <c r="J2362" s="14" t="s">
        <v>3325</v>
      </c>
      <c r="K2362" s="14" t="s">
        <v>3326</v>
      </c>
    </row>
    <row r="2363" spans="1:11" ht="12.75">
      <c r="A2363" s="9" t="s">
        <v>45</v>
      </c>
      <c r="B2363" s="9" t="s">
        <v>46</v>
      </c>
      <c r="C2363" s="10" t="s">
        <v>47</v>
      </c>
      <c r="D2363" s="11" t="s">
        <v>48</v>
      </c>
      <c r="E2363" s="9" t="s">
        <v>49</v>
      </c>
      <c r="F2363" s="12" t="s">
        <v>50</v>
      </c>
      <c r="G2363" s="12" t="s">
        <v>51</v>
      </c>
      <c r="H2363" s="13" t="s">
        <v>52</v>
      </c>
      <c r="I2363" s="9" t="s">
        <v>53</v>
      </c>
      <c r="J2363" s="14" t="s">
        <v>3325</v>
      </c>
      <c r="K2363" s="14" t="s">
        <v>3326</v>
      </c>
    </row>
    <row r="2364" spans="1:11" ht="12.75">
      <c r="A2364" s="9">
        <v>1</v>
      </c>
      <c r="B2364" s="14" t="s">
        <v>3335</v>
      </c>
      <c r="C2364" s="15" t="s">
        <v>3336</v>
      </c>
      <c r="D2364" s="16" t="s">
        <v>196</v>
      </c>
      <c r="E2364" s="14" t="s">
        <v>1224</v>
      </c>
      <c r="F2364" s="17">
        <v>8.43</v>
      </c>
      <c r="G2364" s="18">
        <v>1</v>
      </c>
      <c r="H2364" s="19">
        <v>435000</v>
      </c>
      <c r="I2364" s="14" t="s">
        <v>3318</v>
      </c>
      <c r="J2364" s="14" t="s">
        <v>3325</v>
      </c>
      <c r="K2364" s="14" t="s">
        <v>3326</v>
      </c>
    </row>
    <row r="2365" spans="1:11" ht="12.75">
      <c r="A2365" s="9">
        <v>2</v>
      </c>
      <c r="B2365" s="14" t="s">
        <v>3337</v>
      </c>
      <c r="C2365" s="15" t="s">
        <v>1713</v>
      </c>
      <c r="D2365" s="16" t="s">
        <v>1450</v>
      </c>
      <c r="E2365" s="14" t="s">
        <v>1117</v>
      </c>
      <c r="F2365" s="17">
        <v>8.34</v>
      </c>
      <c r="G2365" s="18">
        <v>1</v>
      </c>
      <c r="H2365" s="19">
        <v>435000</v>
      </c>
      <c r="I2365" s="14" t="s">
        <v>3318</v>
      </c>
      <c r="J2365" s="14" t="s">
        <v>3325</v>
      </c>
      <c r="K2365" s="14" t="s">
        <v>3326</v>
      </c>
    </row>
    <row r="2366" spans="1:11" ht="12.75">
      <c r="A2366" s="9">
        <v>3</v>
      </c>
      <c r="B2366" s="14" t="s">
        <v>3338</v>
      </c>
      <c r="C2366" s="15" t="s">
        <v>370</v>
      </c>
      <c r="D2366" s="16" t="s">
        <v>3339</v>
      </c>
      <c r="E2366" s="14" t="s">
        <v>2441</v>
      </c>
      <c r="F2366" s="17">
        <v>8.33</v>
      </c>
      <c r="G2366" s="18">
        <v>1</v>
      </c>
      <c r="H2366" s="19">
        <v>435000</v>
      </c>
      <c r="I2366" s="14" t="s">
        <v>3318</v>
      </c>
      <c r="J2366" s="14" t="s">
        <v>3325</v>
      </c>
      <c r="K2366" s="14" t="s">
        <v>3326</v>
      </c>
    </row>
    <row r="2367" spans="1:11" ht="12.75">
      <c r="A2367" s="9">
        <v>4</v>
      </c>
      <c r="B2367" s="14" t="s">
        <v>3340</v>
      </c>
      <c r="C2367" s="15" t="s">
        <v>3341</v>
      </c>
      <c r="D2367" s="16" t="s">
        <v>1116</v>
      </c>
      <c r="E2367" s="14" t="s">
        <v>1534</v>
      </c>
      <c r="F2367" s="17">
        <v>8.21</v>
      </c>
      <c r="G2367" s="18">
        <v>0.8</v>
      </c>
      <c r="H2367" s="19">
        <v>435000</v>
      </c>
      <c r="I2367" s="14" t="s">
        <v>3318</v>
      </c>
      <c r="J2367" s="14" t="s">
        <v>3325</v>
      </c>
      <c r="K2367" s="14" t="s">
        <v>3326</v>
      </c>
    </row>
    <row r="2368" spans="1:11" ht="12.75">
      <c r="A2368" s="9">
        <v>5</v>
      </c>
      <c r="B2368" s="14" t="s">
        <v>3342</v>
      </c>
      <c r="C2368" s="15" t="s">
        <v>3343</v>
      </c>
      <c r="D2368" s="16" t="s">
        <v>1733</v>
      </c>
      <c r="E2368" s="14" t="s">
        <v>3344</v>
      </c>
      <c r="F2368" s="17">
        <v>8.17</v>
      </c>
      <c r="G2368" s="18">
        <v>0.8</v>
      </c>
      <c r="H2368" s="19">
        <v>435000</v>
      </c>
      <c r="I2368" s="14" t="s">
        <v>3318</v>
      </c>
      <c r="J2368" s="14" t="s">
        <v>3325</v>
      </c>
      <c r="K2368" s="14" t="s">
        <v>3326</v>
      </c>
    </row>
    <row r="2369" spans="1:11" ht="12.75">
      <c r="A2369" s="9">
        <v>6</v>
      </c>
      <c r="B2369" s="14" t="s">
        <v>3345</v>
      </c>
      <c r="C2369" s="15" t="s">
        <v>3346</v>
      </c>
      <c r="D2369" s="16" t="s">
        <v>705</v>
      </c>
      <c r="E2369" s="14" t="s">
        <v>2307</v>
      </c>
      <c r="F2369" s="17">
        <v>8</v>
      </c>
      <c r="G2369" s="18">
        <v>0.8</v>
      </c>
      <c r="H2369" s="19">
        <v>435000</v>
      </c>
      <c r="I2369" s="14" t="s">
        <v>3318</v>
      </c>
      <c r="J2369" s="14" t="s">
        <v>3325</v>
      </c>
      <c r="K2369" s="14" t="s">
        <v>3326</v>
      </c>
    </row>
    <row r="2370" spans="1:11" ht="12.75">
      <c r="A2370" s="9">
        <v>7</v>
      </c>
      <c r="B2370" s="14" t="s">
        <v>3347</v>
      </c>
      <c r="C2370" s="15" t="s">
        <v>3348</v>
      </c>
      <c r="D2370" s="16" t="s">
        <v>1802</v>
      </c>
      <c r="E2370" s="14" t="s">
        <v>586</v>
      </c>
      <c r="F2370" s="17">
        <v>7.97</v>
      </c>
      <c r="G2370" s="18">
        <v>1</v>
      </c>
      <c r="H2370" s="19">
        <v>290000</v>
      </c>
      <c r="I2370" s="14" t="s">
        <v>3318</v>
      </c>
      <c r="J2370" s="14" t="s">
        <v>3325</v>
      </c>
      <c r="K2370" s="14" t="s">
        <v>3326</v>
      </c>
    </row>
    <row r="2371" spans="1:11" ht="12.75">
      <c r="A2371" s="9">
        <v>8</v>
      </c>
      <c r="B2371" s="14" t="s">
        <v>3349</v>
      </c>
      <c r="C2371" s="15" t="s">
        <v>849</v>
      </c>
      <c r="D2371" s="16" t="s">
        <v>3032</v>
      </c>
      <c r="E2371" s="14" t="s">
        <v>1265</v>
      </c>
      <c r="F2371" s="17">
        <v>7.95</v>
      </c>
      <c r="G2371" s="18">
        <v>0.8</v>
      </c>
      <c r="H2371" s="19">
        <v>290000</v>
      </c>
      <c r="I2371" s="14" t="s">
        <v>3318</v>
      </c>
      <c r="J2371" s="14" t="s">
        <v>3325</v>
      </c>
      <c r="K2371" s="14" t="s">
        <v>3326</v>
      </c>
    </row>
    <row r="2372" spans="1:11" ht="12.75">
      <c r="A2372" s="9">
        <v>9</v>
      </c>
      <c r="B2372" s="14" t="s">
        <v>3350</v>
      </c>
      <c r="C2372" s="15" t="s">
        <v>3351</v>
      </c>
      <c r="D2372" s="16" t="s">
        <v>200</v>
      </c>
      <c r="E2372" s="14" t="s">
        <v>3352</v>
      </c>
      <c r="F2372" s="17">
        <v>7.57</v>
      </c>
      <c r="G2372" s="18">
        <v>0.8</v>
      </c>
      <c r="H2372" s="19">
        <v>290000</v>
      </c>
      <c r="I2372" s="14" t="s">
        <v>3318</v>
      </c>
      <c r="J2372" s="14" t="s">
        <v>3325</v>
      </c>
      <c r="K2372" s="14" t="s">
        <v>3326</v>
      </c>
    </row>
    <row r="2373" spans="1:11" ht="12.75">
      <c r="A2373" s="9">
        <v>10</v>
      </c>
      <c r="B2373" s="14" t="s">
        <v>3353</v>
      </c>
      <c r="C2373" s="15" t="s">
        <v>3354</v>
      </c>
      <c r="D2373" s="16" t="s">
        <v>208</v>
      </c>
      <c r="E2373" s="14" t="s">
        <v>3355</v>
      </c>
      <c r="F2373" s="17">
        <v>7.5</v>
      </c>
      <c r="G2373" s="18">
        <v>0.8</v>
      </c>
      <c r="H2373" s="19">
        <v>290000</v>
      </c>
      <c r="I2373" s="14" t="s">
        <v>3318</v>
      </c>
      <c r="J2373" s="14" t="s">
        <v>3325</v>
      </c>
      <c r="K2373" s="14" t="s">
        <v>3326</v>
      </c>
    </row>
    <row r="2374" spans="1:11" ht="12.75">
      <c r="A2374" s="9">
        <v>11</v>
      </c>
      <c r="B2374" s="14" t="s">
        <v>3356</v>
      </c>
      <c r="C2374" s="15" t="s">
        <v>3357</v>
      </c>
      <c r="D2374" s="16" t="s">
        <v>3358</v>
      </c>
      <c r="E2374" s="14" t="s">
        <v>566</v>
      </c>
      <c r="F2374" s="17">
        <v>7.4</v>
      </c>
      <c r="G2374" s="18">
        <v>1</v>
      </c>
      <c r="H2374" s="19">
        <v>290000</v>
      </c>
      <c r="I2374" s="14" t="s">
        <v>3318</v>
      </c>
      <c r="J2374" s="14" t="s">
        <v>3325</v>
      </c>
      <c r="K2374" s="14" t="s">
        <v>3326</v>
      </c>
    </row>
    <row r="2375" spans="1:11" ht="12.75">
      <c r="A2375" s="9">
        <v>12</v>
      </c>
      <c r="B2375" s="14" t="s">
        <v>3359</v>
      </c>
      <c r="C2375" s="15" t="s">
        <v>3360</v>
      </c>
      <c r="D2375" s="16" t="s">
        <v>798</v>
      </c>
      <c r="E2375" s="14" t="s">
        <v>3048</v>
      </c>
      <c r="F2375" s="17">
        <v>7.32</v>
      </c>
      <c r="G2375" s="18">
        <v>0.8</v>
      </c>
      <c r="H2375" s="19">
        <v>290000</v>
      </c>
      <c r="I2375" s="14" t="s">
        <v>3318</v>
      </c>
      <c r="J2375" s="14" t="s">
        <v>3325</v>
      </c>
      <c r="K2375" s="14" t="s">
        <v>3326</v>
      </c>
    </row>
    <row r="2376" spans="1:9" ht="12.75">
      <c r="A2376" s="9">
        <v>13</v>
      </c>
      <c r="B2376" s="14" t="s">
        <v>3361</v>
      </c>
      <c r="C2376" s="15" t="s">
        <v>3362</v>
      </c>
      <c r="D2376" s="16" t="s">
        <v>320</v>
      </c>
      <c r="E2376" s="14" t="s">
        <v>1148</v>
      </c>
      <c r="F2376" s="17">
        <v>7.23</v>
      </c>
      <c r="G2376" s="18">
        <v>0.8</v>
      </c>
      <c r="H2376" s="19">
        <v>290000</v>
      </c>
      <c r="I2376" s="14" t="s">
        <v>3318</v>
      </c>
    </row>
    <row r="2377" spans="1:9" ht="12.75">
      <c r="A2377" s="9">
        <v>14</v>
      </c>
      <c r="B2377" s="14" t="s">
        <v>3363</v>
      </c>
      <c r="C2377" s="15" t="s">
        <v>3364</v>
      </c>
      <c r="D2377" s="16" t="s">
        <v>157</v>
      </c>
      <c r="E2377" s="14" t="s">
        <v>3365</v>
      </c>
      <c r="F2377" s="17">
        <v>7.19</v>
      </c>
      <c r="G2377" s="18">
        <v>0.8</v>
      </c>
      <c r="H2377" s="19">
        <v>290000</v>
      </c>
      <c r="I2377" s="14" t="s">
        <v>3318</v>
      </c>
    </row>
    <row r="2378" spans="1:9" ht="12.75">
      <c r="A2378" s="9">
        <v>15</v>
      </c>
      <c r="B2378" s="14" t="s">
        <v>3366</v>
      </c>
      <c r="C2378" s="15" t="s">
        <v>238</v>
      </c>
      <c r="D2378" s="16" t="s">
        <v>2476</v>
      </c>
      <c r="E2378" s="14" t="s">
        <v>3367</v>
      </c>
      <c r="F2378" s="17">
        <v>7.18</v>
      </c>
      <c r="G2378" s="18">
        <v>0.8</v>
      </c>
      <c r="H2378" s="19">
        <v>290000</v>
      </c>
      <c r="I2378" s="14" t="s">
        <v>3318</v>
      </c>
    </row>
    <row r="2379" spans="1:9" ht="12.75">
      <c r="A2379" s="9">
        <v>16</v>
      </c>
      <c r="B2379" s="14" t="s">
        <v>3368</v>
      </c>
      <c r="C2379" s="15" t="s">
        <v>3369</v>
      </c>
      <c r="D2379" s="16" t="s">
        <v>196</v>
      </c>
      <c r="E2379" s="14" t="s">
        <v>3370</v>
      </c>
      <c r="F2379" s="17">
        <v>7.08</v>
      </c>
      <c r="G2379" s="18">
        <v>0.8</v>
      </c>
      <c r="H2379" s="19">
        <v>290000</v>
      </c>
      <c r="I2379" s="14" t="s">
        <v>3318</v>
      </c>
    </row>
    <row r="2380" spans="1:8" ht="12.75">
      <c r="A2380" s="26"/>
      <c r="F2380" s="23"/>
      <c r="G2380" s="24"/>
      <c r="H2380" s="20"/>
    </row>
    <row r="2381" spans="1:8" ht="12.75">
      <c r="A2381" s="26"/>
      <c r="F2381" s="23"/>
      <c r="G2381" s="24"/>
      <c r="H2381" s="20">
        <f>SUM(H2364:H2379)</f>
        <v>5510000</v>
      </c>
    </row>
    <row r="2382" spans="1:8" ht="12.75">
      <c r="A2382" s="26"/>
      <c r="F2382" s="23"/>
      <c r="G2382" s="24"/>
      <c r="H2382" s="20"/>
    </row>
    <row r="2383" spans="1:11" ht="12.75">
      <c r="A2383" s="26"/>
      <c r="F2383" s="23"/>
      <c r="G2383" s="24"/>
      <c r="H2383" s="20"/>
      <c r="J2383" s="9" t="s">
        <v>54</v>
      </c>
      <c r="K2383" s="9" t="s">
        <v>55</v>
      </c>
    </row>
    <row r="2384" spans="1:14" ht="12.75">
      <c r="A2384" s="26"/>
      <c r="F2384" s="23"/>
      <c r="G2384" s="24"/>
      <c r="H2384" s="20"/>
      <c r="J2384" s="14" t="s">
        <v>3325</v>
      </c>
      <c r="K2384" s="14" t="s">
        <v>3326</v>
      </c>
      <c r="L2384" s="2" t="s">
        <v>3319</v>
      </c>
      <c r="M2384" s="2">
        <v>88</v>
      </c>
      <c r="N2384" s="20">
        <f>M2384*50000</f>
        <v>4400000</v>
      </c>
    </row>
    <row r="2385" spans="1:11" ht="12.75">
      <c r="A2385" s="2" t="s">
        <v>3371</v>
      </c>
      <c r="J2385" s="14" t="s">
        <v>3325</v>
      </c>
      <c r="K2385" s="14" t="s">
        <v>3326</v>
      </c>
    </row>
    <row r="2386" spans="10:11" ht="12.75">
      <c r="J2386" s="14" t="s">
        <v>3325</v>
      </c>
      <c r="K2386" s="14" t="s">
        <v>3326</v>
      </c>
    </row>
    <row r="2387" spans="1:11" ht="12.75">
      <c r="A2387" s="9" t="s">
        <v>45</v>
      </c>
      <c r="B2387" s="9" t="s">
        <v>46</v>
      </c>
      <c r="C2387" s="10" t="s">
        <v>47</v>
      </c>
      <c r="D2387" s="11" t="s">
        <v>48</v>
      </c>
      <c r="E2387" s="9" t="s">
        <v>49</v>
      </c>
      <c r="F2387" s="12" t="s">
        <v>50</v>
      </c>
      <c r="G2387" s="12" t="s">
        <v>51</v>
      </c>
      <c r="H2387" s="13" t="s">
        <v>52</v>
      </c>
      <c r="I2387" s="9" t="s">
        <v>53</v>
      </c>
      <c r="J2387" s="14" t="s">
        <v>3325</v>
      </c>
      <c r="K2387" s="14" t="s">
        <v>3326</v>
      </c>
    </row>
    <row r="2388" spans="1:11" ht="12.75">
      <c r="A2388" s="9">
        <v>1</v>
      </c>
      <c r="B2388" s="14" t="s">
        <v>3372</v>
      </c>
      <c r="C2388" s="15" t="s">
        <v>370</v>
      </c>
      <c r="D2388" s="16" t="s">
        <v>3373</v>
      </c>
      <c r="E2388" s="14" t="s">
        <v>1335</v>
      </c>
      <c r="F2388" s="17">
        <v>9.19</v>
      </c>
      <c r="G2388" s="18">
        <v>1</v>
      </c>
      <c r="H2388" s="19">
        <v>580000</v>
      </c>
      <c r="I2388" s="14" t="s">
        <v>3319</v>
      </c>
      <c r="J2388" s="14" t="s">
        <v>3325</v>
      </c>
      <c r="K2388" s="14" t="s">
        <v>3326</v>
      </c>
    </row>
    <row r="2389" spans="1:11" ht="12.75">
      <c r="A2389" s="9">
        <v>2</v>
      </c>
      <c r="B2389" s="14" t="s">
        <v>3374</v>
      </c>
      <c r="C2389" s="15" t="s">
        <v>1818</v>
      </c>
      <c r="D2389" s="16" t="s">
        <v>3375</v>
      </c>
      <c r="E2389" s="14" t="s">
        <v>1285</v>
      </c>
      <c r="F2389" s="17">
        <v>8.88</v>
      </c>
      <c r="G2389" s="18">
        <v>0.8</v>
      </c>
      <c r="H2389" s="19">
        <v>435000</v>
      </c>
      <c r="I2389" s="14" t="s">
        <v>3319</v>
      </c>
      <c r="J2389" s="14" t="s">
        <v>3325</v>
      </c>
      <c r="K2389" s="14" t="s">
        <v>3326</v>
      </c>
    </row>
    <row r="2390" spans="1:11" ht="12.75">
      <c r="A2390" s="9">
        <v>3</v>
      </c>
      <c r="B2390" s="14" t="s">
        <v>3376</v>
      </c>
      <c r="C2390" s="15" t="s">
        <v>2099</v>
      </c>
      <c r="D2390" s="16" t="s">
        <v>718</v>
      </c>
      <c r="E2390" s="14" t="s">
        <v>3377</v>
      </c>
      <c r="F2390" s="17">
        <v>8.68</v>
      </c>
      <c r="G2390" s="18">
        <v>0.8</v>
      </c>
      <c r="H2390" s="19">
        <v>435000</v>
      </c>
      <c r="I2390" s="14" t="s">
        <v>3319</v>
      </c>
      <c r="J2390" s="14" t="s">
        <v>3325</v>
      </c>
      <c r="K2390" s="14" t="s">
        <v>3326</v>
      </c>
    </row>
    <row r="2391" spans="1:11" ht="12.75">
      <c r="A2391" s="9">
        <v>4</v>
      </c>
      <c r="B2391" s="14" t="s">
        <v>3378</v>
      </c>
      <c r="C2391" s="15" t="s">
        <v>3379</v>
      </c>
      <c r="D2391" s="16" t="s">
        <v>274</v>
      </c>
      <c r="E2391" s="14" t="s">
        <v>1291</v>
      </c>
      <c r="F2391" s="17">
        <v>8.56</v>
      </c>
      <c r="G2391" s="18">
        <v>1</v>
      </c>
      <c r="H2391" s="19">
        <v>435000</v>
      </c>
      <c r="I2391" s="14" t="s">
        <v>3319</v>
      </c>
      <c r="J2391" s="14" t="s">
        <v>3325</v>
      </c>
      <c r="K2391" s="14" t="s">
        <v>3326</v>
      </c>
    </row>
    <row r="2392" spans="1:11" ht="12.75">
      <c r="A2392" s="9">
        <v>5</v>
      </c>
      <c r="B2392" s="14" t="s">
        <v>3380</v>
      </c>
      <c r="C2392" s="15" t="s">
        <v>1333</v>
      </c>
      <c r="D2392" s="16" t="s">
        <v>386</v>
      </c>
      <c r="E2392" s="14" t="s">
        <v>2129</v>
      </c>
      <c r="F2392" s="17">
        <v>8.39</v>
      </c>
      <c r="G2392" s="18">
        <v>1</v>
      </c>
      <c r="H2392" s="19">
        <v>435000</v>
      </c>
      <c r="I2392" s="14" t="s">
        <v>3319</v>
      </c>
      <c r="J2392" s="14" t="s">
        <v>3325</v>
      </c>
      <c r="K2392" s="14" t="s">
        <v>3326</v>
      </c>
    </row>
    <row r="2393" spans="1:11" ht="12.75">
      <c r="A2393" s="9">
        <v>6</v>
      </c>
      <c r="B2393" s="14" t="s">
        <v>3381</v>
      </c>
      <c r="C2393" s="15" t="s">
        <v>3382</v>
      </c>
      <c r="D2393" s="16" t="s">
        <v>200</v>
      </c>
      <c r="E2393" s="14" t="s">
        <v>1389</v>
      </c>
      <c r="F2393" s="17">
        <v>7.94</v>
      </c>
      <c r="G2393" s="18">
        <v>0.8</v>
      </c>
      <c r="H2393" s="19">
        <v>290000</v>
      </c>
      <c r="I2393" s="14" t="s">
        <v>3319</v>
      </c>
      <c r="J2393" s="14" t="s">
        <v>3325</v>
      </c>
      <c r="K2393" s="14" t="s">
        <v>3326</v>
      </c>
    </row>
    <row r="2394" spans="1:11" ht="12.75">
      <c r="A2394" s="9">
        <v>7</v>
      </c>
      <c r="B2394" s="14" t="s">
        <v>3383</v>
      </c>
      <c r="C2394" s="15" t="s">
        <v>3384</v>
      </c>
      <c r="D2394" s="16" t="s">
        <v>3113</v>
      </c>
      <c r="E2394" s="14" t="s">
        <v>0</v>
      </c>
      <c r="F2394" s="17">
        <v>7.87</v>
      </c>
      <c r="G2394" s="18">
        <v>1</v>
      </c>
      <c r="H2394" s="19">
        <v>290000</v>
      </c>
      <c r="I2394" s="14" t="s">
        <v>3319</v>
      </c>
      <c r="J2394" s="14" t="s">
        <v>3325</v>
      </c>
      <c r="K2394" s="14" t="s">
        <v>3326</v>
      </c>
    </row>
    <row r="2395" spans="1:11" ht="12.75">
      <c r="A2395" s="9">
        <v>8</v>
      </c>
      <c r="B2395" s="14" t="s">
        <v>1</v>
      </c>
      <c r="C2395" s="15" t="s">
        <v>72</v>
      </c>
      <c r="D2395" s="16" t="s">
        <v>527</v>
      </c>
      <c r="E2395" s="14" t="s">
        <v>2</v>
      </c>
      <c r="F2395" s="17">
        <v>7.87</v>
      </c>
      <c r="G2395" s="18">
        <v>0.8</v>
      </c>
      <c r="H2395" s="19">
        <v>290000</v>
      </c>
      <c r="I2395" s="14" t="s">
        <v>3319</v>
      </c>
      <c r="J2395" s="14" t="s">
        <v>3325</v>
      </c>
      <c r="K2395" s="14" t="s">
        <v>3326</v>
      </c>
    </row>
    <row r="2396" spans="1:11" ht="12.75">
      <c r="A2396" s="9">
        <v>9</v>
      </c>
      <c r="B2396" s="14" t="s">
        <v>3</v>
      </c>
      <c r="C2396" s="15" t="s">
        <v>4</v>
      </c>
      <c r="D2396" s="16" t="s">
        <v>5</v>
      </c>
      <c r="E2396" s="14" t="s">
        <v>209</v>
      </c>
      <c r="F2396" s="17">
        <v>7.84</v>
      </c>
      <c r="G2396" s="18">
        <v>0.8</v>
      </c>
      <c r="H2396" s="19">
        <v>290000</v>
      </c>
      <c r="I2396" s="14" t="s">
        <v>3319</v>
      </c>
      <c r="J2396" s="14" t="s">
        <v>3325</v>
      </c>
      <c r="K2396" s="14" t="s">
        <v>3326</v>
      </c>
    </row>
    <row r="2397" spans="1:11" ht="12.75">
      <c r="A2397" s="9">
        <v>10</v>
      </c>
      <c r="B2397" s="14" t="s">
        <v>6</v>
      </c>
      <c r="C2397" s="15" t="s">
        <v>1740</v>
      </c>
      <c r="D2397" s="16" t="s">
        <v>1213</v>
      </c>
      <c r="E2397" s="14" t="s">
        <v>719</v>
      </c>
      <c r="F2397" s="17">
        <v>7.78</v>
      </c>
      <c r="G2397" s="18">
        <v>0.8</v>
      </c>
      <c r="H2397" s="19">
        <v>290000</v>
      </c>
      <c r="I2397" s="14" t="s">
        <v>3319</v>
      </c>
      <c r="J2397" s="14" t="s">
        <v>3325</v>
      </c>
      <c r="K2397" s="14" t="s">
        <v>3326</v>
      </c>
    </row>
    <row r="2398" spans="1:11" ht="12.75">
      <c r="A2398" s="9">
        <v>11</v>
      </c>
      <c r="B2398" s="14" t="s">
        <v>7</v>
      </c>
      <c r="C2398" s="15" t="s">
        <v>3336</v>
      </c>
      <c r="D2398" s="16" t="s">
        <v>8</v>
      </c>
      <c r="E2398" s="14" t="s">
        <v>9</v>
      </c>
      <c r="F2398" s="17">
        <v>7.7</v>
      </c>
      <c r="G2398" s="18">
        <v>0.8</v>
      </c>
      <c r="H2398" s="19">
        <v>290000</v>
      </c>
      <c r="I2398" s="14" t="s">
        <v>3319</v>
      </c>
      <c r="J2398" s="14" t="s">
        <v>3325</v>
      </c>
      <c r="K2398" s="14" t="s">
        <v>3326</v>
      </c>
    </row>
    <row r="2399" spans="1:9" ht="12.75">
      <c r="A2399" s="9">
        <v>12</v>
      </c>
      <c r="B2399" s="14" t="s">
        <v>10</v>
      </c>
      <c r="C2399" s="15" t="s">
        <v>11</v>
      </c>
      <c r="D2399" s="16" t="s">
        <v>78</v>
      </c>
      <c r="E2399" s="14" t="s">
        <v>12</v>
      </c>
      <c r="F2399" s="17">
        <v>7.33</v>
      </c>
      <c r="G2399" s="18">
        <v>0.8</v>
      </c>
      <c r="H2399" s="19">
        <v>290000</v>
      </c>
      <c r="I2399" s="14" t="s">
        <v>3319</v>
      </c>
    </row>
    <row r="2400" spans="1:9" ht="12.75">
      <c r="A2400" s="9">
        <v>13</v>
      </c>
      <c r="B2400" s="14" t="s">
        <v>13</v>
      </c>
      <c r="C2400" s="15" t="s">
        <v>1736</v>
      </c>
      <c r="D2400" s="16" t="s">
        <v>14</v>
      </c>
      <c r="E2400" s="14" t="s">
        <v>1291</v>
      </c>
      <c r="F2400" s="17">
        <v>7.24</v>
      </c>
      <c r="G2400" s="18">
        <v>0.8</v>
      </c>
      <c r="H2400" s="19">
        <v>290000</v>
      </c>
      <c r="I2400" s="14" t="s">
        <v>3319</v>
      </c>
    </row>
    <row r="2401" spans="1:9" ht="12.75">
      <c r="A2401" s="9">
        <v>14</v>
      </c>
      <c r="B2401" s="14" t="s">
        <v>15</v>
      </c>
      <c r="C2401" s="15" t="s">
        <v>16</v>
      </c>
      <c r="D2401" s="16" t="s">
        <v>99</v>
      </c>
      <c r="E2401" s="14" t="s">
        <v>17</v>
      </c>
      <c r="F2401" s="17">
        <v>7.18</v>
      </c>
      <c r="G2401" s="18">
        <v>0.8</v>
      </c>
      <c r="H2401" s="19">
        <v>290000</v>
      </c>
      <c r="I2401" s="14" t="s">
        <v>3319</v>
      </c>
    </row>
    <row r="2402" spans="1:9" ht="12.75">
      <c r="A2402" s="9">
        <v>15</v>
      </c>
      <c r="B2402" s="14" t="s">
        <v>18</v>
      </c>
      <c r="C2402" s="15" t="s">
        <v>19</v>
      </c>
      <c r="D2402" s="16" t="s">
        <v>196</v>
      </c>
      <c r="E2402" s="14" t="s">
        <v>205</v>
      </c>
      <c r="F2402" s="17">
        <v>7.03</v>
      </c>
      <c r="G2402" s="18">
        <v>0.6</v>
      </c>
      <c r="H2402" s="19">
        <v>290000</v>
      </c>
      <c r="I2402" s="14" t="s">
        <v>3319</v>
      </c>
    </row>
    <row r="2403" spans="1:8" ht="12.75">
      <c r="A2403" s="26"/>
      <c r="F2403" s="23"/>
      <c r="G2403" s="24"/>
      <c r="H2403" s="20"/>
    </row>
    <row r="2404" spans="1:8" ht="12.75">
      <c r="A2404" s="26"/>
      <c r="F2404" s="23"/>
      <c r="G2404" s="24"/>
      <c r="H2404" s="20">
        <f>SUM(H2388:H2402)</f>
        <v>5220000</v>
      </c>
    </row>
    <row r="2405" spans="1:8" ht="12.75">
      <c r="A2405" s="26"/>
      <c r="F2405" s="23"/>
      <c r="G2405" s="24"/>
      <c r="H2405" s="20"/>
    </row>
    <row r="2406" spans="1:8" ht="12.75">
      <c r="A2406" s="26"/>
      <c r="F2406" s="23"/>
      <c r="G2406" s="24"/>
      <c r="H2406" s="20"/>
    </row>
    <row r="2407" spans="1:11" ht="12.75">
      <c r="A2407" s="26"/>
      <c r="F2407" s="23"/>
      <c r="G2407" s="24"/>
      <c r="H2407" s="20"/>
      <c r="J2407" s="9" t="s">
        <v>54</v>
      </c>
      <c r="K2407" s="9" t="s">
        <v>55</v>
      </c>
    </row>
    <row r="2408" spans="1:14" ht="12.75">
      <c r="A2408" s="26"/>
      <c r="F2408" s="23"/>
      <c r="G2408" s="24"/>
      <c r="H2408" s="20"/>
      <c r="J2408" s="14" t="s">
        <v>3325</v>
      </c>
      <c r="K2408" s="14" t="s">
        <v>3326</v>
      </c>
      <c r="L2408" s="2" t="s">
        <v>3320</v>
      </c>
      <c r="M2408" s="2">
        <v>106</v>
      </c>
      <c r="N2408" s="20">
        <f>M2408*50000</f>
        <v>5300000</v>
      </c>
    </row>
    <row r="2409" spans="1:11" ht="12.75">
      <c r="A2409" s="2" t="s">
        <v>20</v>
      </c>
      <c r="J2409" s="14" t="s">
        <v>3325</v>
      </c>
      <c r="K2409" s="14" t="s">
        <v>3326</v>
      </c>
    </row>
    <row r="2410" spans="10:11" ht="12.75">
      <c r="J2410" s="14" t="s">
        <v>3325</v>
      </c>
      <c r="K2410" s="14" t="s">
        <v>3326</v>
      </c>
    </row>
    <row r="2411" spans="1:11" ht="12.75">
      <c r="A2411" s="9" t="s">
        <v>45</v>
      </c>
      <c r="B2411" s="9" t="s">
        <v>46</v>
      </c>
      <c r="C2411" s="10" t="s">
        <v>47</v>
      </c>
      <c r="D2411" s="11" t="s">
        <v>48</v>
      </c>
      <c r="E2411" s="9" t="s">
        <v>49</v>
      </c>
      <c r="F2411" s="12" t="s">
        <v>50</v>
      </c>
      <c r="G2411" s="12" t="s">
        <v>51</v>
      </c>
      <c r="H2411" s="13" t="s">
        <v>52</v>
      </c>
      <c r="I2411" s="9" t="s">
        <v>53</v>
      </c>
      <c r="J2411" s="14" t="s">
        <v>3325</v>
      </c>
      <c r="K2411" s="14" t="s">
        <v>3326</v>
      </c>
    </row>
    <row r="2412" spans="1:11" ht="12.75">
      <c r="A2412" s="9">
        <v>1</v>
      </c>
      <c r="B2412" s="14" t="s">
        <v>21</v>
      </c>
      <c r="C2412" s="15" t="s">
        <v>22</v>
      </c>
      <c r="D2412" s="16" t="s">
        <v>2903</v>
      </c>
      <c r="E2412" s="14" t="s">
        <v>23</v>
      </c>
      <c r="F2412" s="17">
        <v>7.86</v>
      </c>
      <c r="G2412" s="18">
        <v>0.6</v>
      </c>
      <c r="H2412" s="19">
        <v>290000</v>
      </c>
      <c r="I2412" s="14" t="s">
        <v>3320</v>
      </c>
      <c r="J2412" s="14" t="s">
        <v>3325</v>
      </c>
      <c r="K2412" s="14" t="s">
        <v>3326</v>
      </c>
    </row>
    <row r="2413" spans="1:11" ht="12.75">
      <c r="A2413" s="9">
        <v>2</v>
      </c>
      <c r="B2413" s="14" t="s">
        <v>24</v>
      </c>
      <c r="C2413" s="15" t="s">
        <v>25</v>
      </c>
      <c r="D2413" s="16" t="s">
        <v>136</v>
      </c>
      <c r="E2413" s="14" t="s">
        <v>26</v>
      </c>
      <c r="F2413" s="17">
        <v>7.53</v>
      </c>
      <c r="G2413" s="18">
        <v>0.6</v>
      </c>
      <c r="H2413" s="19">
        <v>290000</v>
      </c>
      <c r="I2413" s="14" t="s">
        <v>3320</v>
      </c>
      <c r="J2413" s="14" t="s">
        <v>3325</v>
      </c>
      <c r="K2413" s="14" t="s">
        <v>3326</v>
      </c>
    </row>
    <row r="2414" spans="1:11" ht="12.75">
      <c r="A2414" s="9">
        <v>3</v>
      </c>
      <c r="B2414" s="14" t="s">
        <v>27</v>
      </c>
      <c r="C2414" s="15" t="s">
        <v>2524</v>
      </c>
      <c r="D2414" s="16" t="s">
        <v>166</v>
      </c>
      <c r="E2414" s="14" t="s">
        <v>28</v>
      </c>
      <c r="F2414" s="17">
        <v>7.43</v>
      </c>
      <c r="G2414" s="18">
        <v>0.6</v>
      </c>
      <c r="H2414" s="19">
        <v>290000</v>
      </c>
      <c r="I2414" s="14" t="s">
        <v>3320</v>
      </c>
      <c r="J2414" s="14" t="s">
        <v>3325</v>
      </c>
      <c r="K2414" s="14" t="s">
        <v>3326</v>
      </c>
    </row>
    <row r="2415" spans="1:9" ht="12.75">
      <c r="A2415" s="9">
        <v>4</v>
      </c>
      <c r="B2415" s="14" t="s">
        <v>29</v>
      </c>
      <c r="C2415" s="15" t="s">
        <v>118</v>
      </c>
      <c r="D2415" s="16" t="s">
        <v>1802</v>
      </c>
      <c r="E2415" s="14" t="s">
        <v>30</v>
      </c>
      <c r="F2415" s="17">
        <v>7.41</v>
      </c>
      <c r="G2415" s="18">
        <v>0.6</v>
      </c>
      <c r="H2415" s="19">
        <v>290000</v>
      </c>
      <c r="I2415" s="14" t="s">
        <v>3320</v>
      </c>
    </row>
    <row r="2416" spans="1:9" ht="12.75">
      <c r="A2416" s="9">
        <v>5</v>
      </c>
      <c r="B2416" s="14" t="s">
        <v>31</v>
      </c>
      <c r="C2416" s="15" t="s">
        <v>32</v>
      </c>
      <c r="D2416" s="16" t="s">
        <v>1213</v>
      </c>
      <c r="E2416" s="14" t="s">
        <v>1038</v>
      </c>
      <c r="F2416" s="17">
        <v>7.39</v>
      </c>
      <c r="G2416" s="18">
        <v>0.6</v>
      </c>
      <c r="H2416" s="19">
        <v>290000</v>
      </c>
      <c r="I2416" s="14" t="s">
        <v>3320</v>
      </c>
    </row>
    <row r="2417" spans="1:9" ht="12.75">
      <c r="A2417" s="9">
        <v>6</v>
      </c>
      <c r="B2417" s="14" t="s">
        <v>33</v>
      </c>
      <c r="C2417" s="15" t="s">
        <v>3217</v>
      </c>
      <c r="D2417" s="16" t="s">
        <v>34</v>
      </c>
      <c r="E2417" s="14" t="s">
        <v>1475</v>
      </c>
      <c r="F2417" s="17">
        <v>7.24</v>
      </c>
      <c r="G2417" s="18">
        <v>0.6</v>
      </c>
      <c r="H2417" s="19">
        <v>290000</v>
      </c>
      <c r="I2417" s="14" t="s">
        <v>3320</v>
      </c>
    </row>
    <row r="2418" spans="1:9" ht="12.75">
      <c r="A2418" s="9">
        <v>7</v>
      </c>
      <c r="B2418" s="14" t="s">
        <v>35</v>
      </c>
      <c r="C2418" s="15" t="s">
        <v>36</v>
      </c>
      <c r="D2418" s="16" t="s">
        <v>565</v>
      </c>
      <c r="E2418" s="14" t="s">
        <v>1881</v>
      </c>
      <c r="F2418" s="17">
        <v>7.14</v>
      </c>
      <c r="G2418" s="18">
        <v>0.8</v>
      </c>
      <c r="H2418" s="19">
        <v>290000</v>
      </c>
      <c r="I2418" s="14" t="s">
        <v>3320</v>
      </c>
    </row>
    <row r="2419" spans="1:8" ht="12.75">
      <c r="A2419" s="26"/>
      <c r="F2419" s="23"/>
      <c r="G2419" s="24"/>
      <c r="H2419" s="20"/>
    </row>
    <row r="2420" spans="1:8" ht="12.75">
      <c r="A2420" s="26"/>
      <c r="F2420" s="23"/>
      <c r="G2420" s="24"/>
      <c r="H2420" s="20">
        <f>SUM(H2412:H2418)</f>
        <v>2030000</v>
      </c>
    </row>
    <row r="2421" spans="1:8" ht="12.75">
      <c r="A2421" s="26"/>
      <c r="F2421" s="23"/>
      <c r="G2421" s="24"/>
      <c r="H2421" s="20"/>
    </row>
    <row r="2422" spans="1:8" ht="12.75">
      <c r="A2422" s="26"/>
      <c r="F2422" s="23"/>
      <c r="G2422" s="24"/>
      <c r="H2422" s="20"/>
    </row>
    <row r="2423" spans="1:8" ht="12.75">
      <c r="A2423" s="26"/>
      <c r="F2423" s="23"/>
      <c r="G2423" s="24"/>
      <c r="H2423" s="20"/>
    </row>
    <row r="2424" spans="1:8" ht="15.75">
      <c r="A2424" s="28" t="s">
        <v>346</v>
      </c>
      <c r="F2424" s="23"/>
      <c r="G2424" s="24"/>
      <c r="H2424" s="20"/>
    </row>
    <row r="2425" spans="1:8" ht="15.75">
      <c r="A2425" s="28" t="s">
        <v>2384</v>
      </c>
      <c r="F2425" s="23"/>
      <c r="G2425" s="24"/>
      <c r="H2425" s="20"/>
    </row>
    <row r="2426" spans="1:8" ht="15.75">
      <c r="A2426" s="28" t="s">
        <v>348</v>
      </c>
      <c r="F2426" s="23"/>
      <c r="G2426" s="24"/>
      <c r="H2426" s="20"/>
    </row>
    <row r="2427" spans="1:8" ht="15.75">
      <c r="A2427" s="28" t="s">
        <v>2385</v>
      </c>
      <c r="F2427" s="23"/>
      <c r="G2427" s="24"/>
      <c r="H2427" s="20"/>
    </row>
    <row r="2428" spans="1:8" ht="12.75">
      <c r="A2428" s="26"/>
      <c r="F2428" s="23"/>
      <c r="G2428" s="24"/>
      <c r="H2428" s="20"/>
    </row>
    <row r="2429" spans="1:8" ht="12.75">
      <c r="A2429" s="26"/>
      <c r="F2429" s="23"/>
      <c r="G2429" s="24"/>
      <c r="H2429" s="20"/>
    </row>
    <row r="2430" spans="1:8" ht="12.75">
      <c r="A2430" s="26"/>
      <c r="F2430" s="23"/>
      <c r="G2430" s="24"/>
      <c r="H2430" s="20"/>
    </row>
    <row r="2431" spans="1:8" ht="12.75">
      <c r="A2431" s="26"/>
      <c r="F2431" s="23"/>
      <c r="G2431" s="24"/>
      <c r="H2431" s="20"/>
    </row>
    <row r="2432" spans="1:8" ht="12.75">
      <c r="A2432" s="26"/>
      <c r="F2432" s="23"/>
      <c r="G2432" s="24"/>
      <c r="H2432" s="20"/>
    </row>
    <row r="2433" spans="1:8" ht="12.75">
      <c r="A2433" s="26"/>
      <c r="F2433" s="23"/>
      <c r="G2433" s="24"/>
      <c r="H2433" s="20"/>
    </row>
    <row r="2434" spans="1:8" ht="12.75">
      <c r="A2434" s="26"/>
      <c r="F2434" s="23"/>
      <c r="G2434" s="24"/>
      <c r="H2434" s="20"/>
    </row>
    <row r="2435" spans="1:8" ht="12.75">
      <c r="A2435" s="26"/>
      <c r="F2435" s="23"/>
      <c r="G2435" s="24"/>
      <c r="H2435" s="20"/>
    </row>
    <row r="2436" spans="1:8" ht="12.75">
      <c r="A2436" s="26"/>
      <c r="F2436" s="23"/>
      <c r="G2436" s="24"/>
      <c r="H2436" s="20"/>
    </row>
    <row r="2437" spans="1:8" ht="12.75">
      <c r="A2437" s="26"/>
      <c r="F2437" s="23"/>
      <c r="G2437" s="24"/>
      <c r="H2437" s="20"/>
    </row>
    <row r="2438" spans="1:8" ht="12.75">
      <c r="A2438" s="26"/>
      <c r="F2438" s="23"/>
      <c r="G2438" s="24"/>
      <c r="H2438" s="20"/>
    </row>
    <row r="2439" spans="1:8" ht="12.75">
      <c r="A2439" s="26"/>
      <c r="F2439" s="23"/>
      <c r="G2439" s="24"/>
      <c r="H2439" s="20"/>
    </row>
    <row r="2440" spans="1:8" ht="12.75">
      <c r="A2440" s="26"/>
      <c r="F2440" s="29"/>
      <c r="G2440" s="30"/>
      <c r="H2440" s="20"/>
    </row>
    <row r="2441" spans="1:8" ht="12.75">
      <c r="A2441" s="26"/>
      <c r="F2441" s="29"/>
      <c r="G2441" s="30"/>
      <c r="H2441" s="20"/>
    </row>
    <row r="2442" spans="1:8" ht="12.75">
      <c r="A2442" s="26"/>
      <c r="F2442" s="29"/>
      <c r="G2442" s="30"/>
      <c r="H2442" s="20"/>
    </row>
    <row r="2443" spans="1:8" ht="12.75">
      <c r="A2443" s="26"/>
      <c r="F2443" s="29"/>
      <c r="G2443" s="30"/>
      <c r="H2443" s="20"/>
    </row>
    <row r="2444" spans="1:8" ht="12.75">
      <c r="A2444" s="26"/>
      <c r="F2444" s="29"/>
      <c r="G2444" s="30"/>
      <c r="H2444" s="20"/>
    </row>
    <row r="2445" spans="1:8" ht="12.75">
      <c r="A2445" s="26"/>
      <c r="F2445" s="29"/>
      <c r="G2445" s="30"/>
      <c r="H2445" s="20"/>
    </row>
    <row r="2446" spans="1:8" ht="12.75">
      <c r="A2446" s="26"/>
      <c r="F2446" s="29"/>
      <c r="G2446" s="30"/>
      <c r="H2446" s="20"/>
    </row>
    <row r="2447" spans="1:8" ht="12.75">
      <c r="A2447" s="26"/>
      <c r="F2447" s="29"/>
      <c r="G2447" s="30"/>
      <c r="H2447" s="20"/>
    </row>
    <row r="2448" spans="1:8" ht="12.75">
      <c r="A2448" s="26"/>
      <c r="F2448" s="29"/>
      <c r="G2448" s="30"/>
      <c r="H2448" s="20"/>
    </row>
    <row r="2449" spans="1:8" ht="12.75">
      <c r="A2449" s="26"/>
      <c r="F2449" s="29"/>
      <c r="G2449" s="30"/>
      <c r="H2449" s="20"/>
    </row>
    <row r="2450" spans="1:8" ht="12.75">
      <c r="A2450" s="26"/>
      <c r="F2450" s="29"/>
      <c r="G2450" s="30"/>
      <c r="H2450" s="20"/>
    </row>
    <row r="2451" spans="1:8" ht="12.75">
      <c r="A2451" s="26"/>
      <c r="F2451" s="29"/>
      <c r="G2451" s="30"/>
      <c r="H2451" s="20"/>
    </row>
    <row r="2452" spans="1:8" ht="12.75">
      <c r="A2452" s="26"/>
      <c r="F2452" s="29"/>
      <c r="G2452" s="30"/>
      <c r="H2452" s="20"/>
    </row>
    <row r="2453" spans="1:8" ht="12.75">
      <c r="A2453" s="26"/>
      <c r="F2453" s="29"/>
      <c r="G2453" s="30"/>
      <c r="H2453" s="20"/>
    </row>
    <row r="2454" spans="1:8" ht="12.75">
      <c r="A2454" s="26"/>
      <c r="F2454" s="29"/>
      <c r="G2454" s="30"/>
      <c r="H2454" s="20"/>
    </row>
    <row r="2455" spans="1:8" ht="12.75">
      <c r="A2455" s="26"/>
      <c r="F2455" s="29"/>
      <c r="G2455" s="30"/>
      <c r="H2455" s="20"/>
    </row>
    <row r="2456" spans="1:8" ht="12.75">
      <c r="A2456" s="26"/>
      <c r="F2456" s="29"/>
      <c r="G2456" s="30"/>
      <c r="H2456" s="20"/>
    </row>
    <row r="2457" spans="1:8" ht="12.75">
      <c r="A2457" s="26"/>
      <c r="F2457" s="29"/>
      <c r="G2457" s="30"/>
      <c r="H2457" s="20"/>
    </row>
    <row r="2458" spans="1:8" ht="12.75">
      <c r="A2458" s="26"/>
      <c r="F2458" s="29"/>
      <c r="G2458" s="30"/>
      <c r="H2458" s="20"/>
    </row>
    <row r="2459" spans="1:8" ht="12.75">
      <c r="A2459" s="26"/>
      <c r="F2459" s="29"/>
      <c r="G2459" s="30"/>
      <c r="H2459" s="20"/>
    </row>
    <row r="2460" spans="1:8" ht="12.75">
      <c r="A2460" s="26"/>
      <c r="F2460" s="29"/>
      <c r="G2460" s="30"/>
      <c r="H2460" s="20"/>
    </row>
    <row r="2461" spans="1:8" ht="12.75">
      <c r="A2461" s="26"/>
      <c r="F2461" s="29"/>
      <c r="G2461" s="30"/>
      <c r="H2461" s="20"/>
    </row>
    <row r="2462" spans="1:8" ht="12.75">
      <c r="A2462" s="26"/>
      <c r="F2462" s="29"/>
      <c r="G2462" s="30"/>
      <c r="H2462" s="20"/>
    </row>
    <row r="2463" spans="1:8" ht="12.75">
      <c r="A2463" s="26"/>
      <c r="F2463" s="29"/>
      <c r="G2463" s="30"/>
      <c r="H2463" s="20"/>
    </row>
    <row r="2464" spans="1:8" ht="12.75">
      <c r="A2464" s="26"/>
      <c r="F2464" s="29"/>
      <c r="G2464" s="30"/>
      <c r="H2464" s="20"/>
    </row>
    <row r="2465" spans="1:8" ht="12.75">
      <c r="A2465" s="26"/>
      <c r="F2465" s="29"/>
      <c r="G2465" s="30"/>
      <c r="H2465" s="20"/>
    </row>
    <row r="2466" spans="1:8" ht="12.75">
      <c r="A2466" s="26"/>
      <c r="F2466" s="29"/>
      <c r="G2466" s="30"/>
      <c r="H2466" s="20"/>
    </row>
    <row r="2467" spans="1:8" ht="12.75">
      <c r="A2467" s="26"/>
      <c r="F2467" s="29"/>
      <c r="G2467" s="30"/>
      <c r="H2467" s="20"/>
    </row>
    <row r="2468" spans="1:8" ht="12.75">
      <c r="A2468" s="26"/>
      <c r="F2468" s="29"/>
      <c r="G2468" s="30"/>
      <c r="H2468" s="20"/>
    </row>
    <row r="2469" spans="1:8" ht="12.75">
      <c r="A2469" s="26"/>
      <c r="F2469" s="29"/>
      <c r="G2469" s="30"/>
      <c r="H2469" s="20"/>
    </row>
    <row r="2470" spans="1:8" ht="12.75">
      <c r="A2470" s="26"/>
      <c r="F2470" s="29"/>
      <c r="G2470" s="30"/>
      <c r="H2470" s="20"/>
    </row>
    <row r="2471" spans="1:8" ht="12.75">
      <c r="A2471" s="26"/>
      <c r="F2471" s="29"/>
      <c r="G2471" s="30"/>
      <c r="H2471" s="20"/>
    </row>
    <row r="2472" spans="1:8" ht="12.75">
      <c r="A2472" s="26"/>
      <c r="F2472" s="29"/>
      <c r="G2472" s="30"/>
      <c r="H2472" s="20"/>
    </row>
    <row r="2473" spans="1:8" ht="12.75">
      <c r="A2473" s="26"/>
      <c r="F2473" s="29"/>
      <c r="G2473" s="30"/>
      <c r="H2473" s="20"/>
    </row>
    <row r="2474" spans="1:8" ht="12.75">
      <c r="A2474" s="26"/>
      <c r="F2474" s="29"/>
      <c r="G2474" s="30"/>
      <c r="H2474" s="20"/>
    </row>
    <row r="2475" spans="1:8" ht="12.75">
      <c r="A2475" s="26"/>
      <c r="F2475" s="29"/>
      <c r="G2475" s="30"/>
      <c r="H2475" s="20"/>
    </row>
    <row r="2476" spans="1:8" ht="12.75">
      <c r="A2476" s="26"/>
      <c r="F2476" s="29"/>
      <c r="G2476" s="30"/>
      <c r="H2476" s="20"/>
    </row>
    <row r="2477" spans="1:8" ht="12.75">
      <c r="A2477" s="26"/>
      <c r="F2477" s="29"/>
      <c r="G2477" s="30"/>
      <c r="H2477" s="20"/>
    </row>
    <row r="2478" spans="1:8" ht="12.75">
      <c r="A2478" s="26"/>
      <c r="F2478" s="29"/>
      <c r="G2478" s="30"/>
      <c r="H2478" s="20"/>
    </row>
    <row r="2479" spans="1:8" ht="12.75">
      <c r="A2479" s="26"/>
      <c r="F2479" s="29"/>
      <c r="G2479" s="30"/>
      <c r="H2479" s="20"/>
    </row>
    <row r="2480" spans="1:8" ht="12.75">
      <c r="A2480" s="26"/>
      <c r="F2480" s="29"/>
      <c r="G2480" s="30"/>
      <c r="H2480" s="20"/>
    </row>
    <row r="2481" spans="1:8" ht="12.75">
      <c r="A2481" s="26"/>
      <c r="F2481" s="29"/>
      <c r="G2481" s="30"/>
      <c r="H2481" s="20"/>
    </row>
    <row r="2482" spans="1:8" ht="12.75">
      <c r="A2482" s="26"/>
      <c r="F2482" s="29"/>
      <c r="G2482" s="30"/>
      <c r="H2482" s="20"/>
    </row>
    <row r="2483" spans="1:8" ht="12.75">
      <c r="A2483" s="26"/>
      <c r="F2483" s="29"/>
      <c r="G2483" s="30"/>
      <c r="H2483" s="20"/>
    </row>
    <row r="2484" spans="1:8" ht="12.75">
      <c r="A2484" s="26"/>
      <c r="F2484" s="29"/>
      <c r="G2484" s="30"/>
      <c r="H2484" s="20"/>
    </row>
    <row r="2485" spans="1:8" ht="12.75">
      <c r="A2485" s="26"/>
      <c r="F2485" s="29"/>
      <c r="G2485" s="30"/>
      <c r="H2485" s="20"/>
    </row>
    <row r="2486" spans="1:8" ht="12.75">
      <c r="A2486" s="26"/>
      <c r="F2486" s="29"/>
      <c r="G2486" s="30"/>
      <c r="H2486" s="20"/>
    </row>
    <row r="2487" spans="1:8" ht="12.75">
      <c r="A2487" s="26"/>
      <c r="F2487" s="29"/>
      <c r="G2487" s="30"/>
      <c r="H2487" s="20"/>
    </row>
    <row r="2488" spans="1:8" ht="12.75">
      <c r="A2488" s="26"/>
      <c r="F2488" s="29"/>
      <c r="G2488" s="30"/>
      <c r="H2488" s="20"/>
    </row>
    <row r="2489" spans="1:8" ht="12.75">
      <c r="A2489" s="26"/>
      <c r="F2489" s="29"/>
      <c r="G2489" s="30"/>
      <c r="H2489" s="20"/>
    </row>
    <row r="2490" spans="1:8" ht="12.75">
      <c r="A2490" s="26"/>
      <c r="F2490" s="29"/>
      <c r="G2490" s="30"/>
      <c r="H2490" s="20"/>
    </row>
    <row r="2491" spans="1:8" ht="12.75">
      <c r="A2491" s="26"/>
      <c r="F2491" s="29"/>
      <c r="G2491" s="30"/>
      <c r="H2491" s="20"/>
    </row>
    <row r="2492" spans="1:8" ht="12.75">
      <c r="A2492" s="26"/>
      <c r="F2492" s="29"/>
      <c r="G2492" s="30"/>
      <c r="H2492" s="20"/>
    </row>
    <row r="2493" spans="1:8" ht="12.75">
      <c r="A2493" s="26"/>
      <c r="F2493" s="29"/>
      <c r="G2493" s="30"/>
      <c r="H2493" s="20"/>
    </row>
    <row r="2494" spans="1:8" ht="12.75">
      <c r="A2494" s="26"/>
      <c r="F2494" s="29"/>
      <c r="G2494" s="30"/>
      <c r="H2494" s="20"/>
    </row>
    <row r="2495" spans="1:8" ht="12.75">
      <c r="A2495" s="26"/>
      <c r="F2495" s="29"/>
      <c r="G2495" s="30"/>
      <c r="H2495" s="20"/>
    </row>
    <row r="2496" spans="1:8" ht="12.75">
      <c r="A2496" s="26"/>
      <c r="F2496" s="29"/>
      <c r="G2496" s="30"/>
      <c r="H2496" s="20"/>
    </row>
    <row r="2497" spans="1:8" ht="12.75">
      <c r="A2497" s="26"/>
      <c r="F2497" s="29"/>
      <c r="G2497" s="30"/>
      <c r="H2497" s="20"/>
    </row>
    <row r="2498" spans="1:8" ht="12.75">
      <c r="A2498" s="26"/>
      <c r="F2498" s="29"/>
      <c r="G2498" s="30"/>
      <c r="H2498" s="20"/>
    </row>
    <row r="2499" spans="1:8" ht="12.75">
      <c r="A2499" s="26"/>
      <c r="F2499" s="29"/>
      <c r="G2499" s="30"/>
      <c r="H2499" s="20"/>
    </row>
    <row r="2500" spans="1:8" ht="12.75">
      <c r="A2500" s="26"/>
      <c r="F2500" s="29"/>
      <c r="G2500" s="30"/>
      <c r="H2500" s="20"/>
    </row>
    <row r="2501" spans="1:8" ht="12.75">
      <c r="A2501" s="26"/>
      <c r="F2501" s="29"/>
      <c r="G2501" s="30"/>
      <c r="H2501" s="20"/>
    </row>
    <row r="2502" spans="1:8" ht="12.75">
      <c r="A2502" s="26"/>
      <c r="F2502" s="29"/>
      <c r="G2502" s="30"/>
      <c r="H2502" s="20"/>
    </row>
    <row r="2503" spans="1:8" ht="12.75">
      <c r="A2503" s="26"/>
      <c r="F2503" s="29"/>
      <c r="G2503" s="30"/>
      <c r="H2503" s="20"/>
    </row>
    <row r="2504" spans="1:8" ht="12.75">
      <c r="A2504" s="26"/>
      <c r="F2504" s="29"/>
      <c r="G2504" s="30"/>
      <c r="H2504" s="20"/>
    </row>
    <row r="2505" spans="1:8" ht="12.75">
      <c r="A2505" s="26"/>
      <c r="F2505" s="29"/>
      <c r="G2505" s="30"/>
      <c r="H2505" s="20"/>
    </row>
    <row r="2506" spans="1:8" ht="12.75">
      <c r="A2506" s="26"/>
      <c r="F2506" s="29"/>
      <c r="G2506" s="30"/>
      <c r="H2506" s="20"/>
    </row>
    <row r="2507" spans="1:8" ht="12.75">
      <c r="A2507" s="26"/>
      <c r="F2507" s="29"/>
      <c r="G2507" s="30"/>
      <c r="H2507" s="20"/>
    </row>
    <row r="2508" spans="1:8" ht="12.75">
      <c r="A2508" s="26"/>
      <c r="F2508" s="29"/>
      <c r="G2508" s="30"/>
      <c r="H2508" s="20"/>
    </row>
    <row r="2509" spans="1:8" ht="12.75">
      <c r="A2509" s="26"/>
      <c r="F2509" s="29"/>
      <c r="G2509" s="30"/>
      <c r="H2509" s="20"/>
    </row>
    <row r="2510" spans="1:8" ht="12.75">
      <c r="A2510" s="26"/>
      <c r="F2510" s="29"/>
      <c r="G2510" s="30"/>
      <c r="H2510" s="20"/>
    </row>
    <row r="2511" spans="1:8" ht="12.75">
      <c r="A2511" s="26"/>
      <c r="F2511" s="29"/>
      <c r="G2511" s="30"/>
      <c r="H2511" s="20"/>
    </row>
    <row r="2512" spans="1:8" ht="12.75">
      <c r="A2512" s="26"/>
      <c r="F2512" s="29"/>
      <c r="G2512" s="30"/>
      <c r="H2512" s="20"/>
    </row>
    <row r="2513" spans="1:8" ht="12.75">
      <c r="A2513" s="26"/>
      <c r="F2513" s="29"/>
      <c r="G2513" s="30"/>
      <c r="H2513" s="20"/>
    </row>
    <row r="2514" spans="1:8" ht="12.75">
      <c r="A2514" s="26"/>
      <c r="F2514" s="29"/>
      <c r="G2514" s="30"/>
      <c r="H2514" s="20"/>
    </row>
    <row r="2515" spans="1:8" ht="12.75">
      <c r="A2515" s="26"/>
      <c r="F2515" s="29"/>
      <c r="G2515" s="30"/>
      <c r="H2515" s="20"/>
    </row>
    <row r="2516" spans="1:8" ht="12.75">
      <c r="A2516" s="26"/>
      <c r="F2516" s="29"/>
      <c r="G2516" s="30"/>
      <c r="H2516" s="20"/>
    </row>
    <row r="2517" spans="1:8" ht="12.75">
      <c r="A2517" s="26"/>
      <c r="F2517" s="29"/>
      <c r="G2517" s="30"/>
      <c r="H2517" s="20"/>
    </row>
    <row r="2518" spans="1:8" ht="12.75">
      <c r="A2518" s="26"/>
      <c r="F2518" s="29"/>
      <c r="G2518" s="30"/>
      <c r="H2518" s="20"/>
    </row>
    <row r="2519" spans="1:8" ht="12.75">
      <c r="A2519" s="26"/>
      <c r="F2519" s="29"/>
      <c r="G2519" s="30"/>
      <c r="H2519" s="20"/>
    </row>
    <row r="2520" spans="1:8" ht="12.75">
      <c r="A2520" s="26"/>
      <c r="F2520" s="29"/>
      <c r="G2520" s="30"/>
      <c r="H2520" s="20"/>
    </row>
    <row r="2521" spans="1:8" ht="12.75">
      <c r="A2521" s="26"/>
      <c r="F2521" s="29"/>
      <c r="G2521" s="30"/>
      <c r="H2521" s="20"/>
    </row>
    <row r="2522" spans="1:8" ht="12.75">
      <c r="A2522" s="26"/>
      <c r="F2522" s="29"/>
      <c r="G2522" s="30"/>
      <c r="H2522" s="20"/>
    </row>
    <row r="2523" spans="1:8" ht="12.75">
      <c r="A2523" s="26"/>
      <c r="F2523" s="29"/>
      <c r="G2523" s="30"/>
      <c r="H2523" s="20"/>
    </row>
    <row r="2524" spans="1:8" ht="12.75">
      <c r="A2524" s="26"/>
      <c r="F2524" s="29"/>
      <c r="G2524" s="30"/>
      <c r="H2524" s="20"/>
    </row>
    <row r="2525" spans="1:8" ht="12.75">
      <c r="A2525" s="26"/>
      <c r="F2525" s="29"/>
      <c r="G2525" s="30"/>
      <c r="H2525" s="20"/>
    </row>
    <row r="2526" spans="1:8" ht="12.75">
      <c r="A2526" s="26"/>
      <c r="F2526" s="29"/>
      <c r="G2526" s="30"/>
      <c r="H2526" s="20"/>
    </row>
    <row r="2527" spans="1:8" ht="12.75">
      <c r="A2527" s="26"/>
      <c r="F2527" s="29"/>
      <c r="G2527" s="30"/>
      <c r="H2527" s="20"/>
    </row>
    <row r="2528" spans="1:8" ht="12.75">
      <c r="A2528" s="26"/>
      <c r="F2528" s="29"/>
      <c r="G2528" s="30"/>
      <c r="H2528" s="20"/>
    </row>
    <row r="2529" spans="1:8" ht="12.75">
      <c r="A2529" s="26"/>
      <c r="F2529" s="29"/>
      <c r="G2529" s="30"/>
      <c r="H2529" s="20"/>
    </row>
    <row r="2530" spans="1:8" ht="12.75">
      <c r="A2530" s="26"/>
      <c r="F2530" s="29"/>
      <c r="G2530" s="30"/>
      <c r="H2530" s="20"/>
    </row>
    <row r="2531" spans="1:8" ht="12.75">
      <c r="A2531" s="26"/>
      <c r="F2531" s="29"/>
      <c r="G2531" s="30"/>
      <c r="H2531" s="20"/>
    </row>
    <row r="2532" spans="1:8" ht="12.75">
      <c r="A2532" s="26"/>
      <c r="F2532" s="29"/>
      <c r="G2532" s="30"/>
      <c r="H2532" s="20"/>
    </row>
    <row r="2533" spans="1:8" ht="12.75">
      <c r="A2533" s="26"/>
      <c r="F2533" s="29"/>
      <c r="G2533" s="30"/>
      <c r="H2533" s="20"/>
    </row>
    <row r="2534" spans="1:8" ht="12.75">
      <c r="A2534" s="26"/>
      <c r="F2534" s="29"/>
      <c r="G2534" s="30"/>
      <c r="H2534" s="20"/>
    </row>
    <row r="2535" spans="1:8" ht="12.75">
      <c r="A2535" s="26"/>
      <c r="F2535" s="29"/>
      <c r="G2535" s="30"/>
      <c r="H2535" s="20"/>
    </row>
    <row r="2536" spans="1:8" ht="12.75">
      <c r="A2536" s="26"/>
      <c r="F2536" s="29"/>
      <c r="G2536" s="30"/>
      <c r="H2536" s="20"/>
    </row>
    <row r="2537" spans="1:8" ht="12.75">
      <c r="A2537" s="26"/>
      <c r="F2537" s="29"/>
      <c r="G2537" s="30"/>
      <c r="H2537" s="20"/>
    </row>
    <row r="2538" spans="1:8" ht="12.75">
      <c r="A2538" s="26"/>
      <c r="F2538" s="29"/>
      <c r="G2538" s="30"/>
      <c r="H2538" s="20"/>
    </row>
    <row r="2539" spans="1:8" ht="12.75">
      <c r="A2539" s="26"/>
      <c r="F2539" s="29"/>
      <c r="G2539" s="30"/>
      <c r="H2539" s="20"/>
    </row>
    <row r="2540" spans="1:8" ht="12.75">
      <c r="A2540" s="26"/>
      <c r="H2540" s="20"/>
    </row>
    <row r="2541" spans="1:8" ht="12.75">
      <c r="A2541" s="26"/>
      <c r="H2541" s="20"/>
    </row>
    <row r="2542" spans="1:8" ht="12.75">
      <c r="A2542" s="26"/>
      <c r="H2542" s="20"/>
    </row>
    <row r="2543" spans="1:8" ht="12.75">
      <c r="A2543" s="26"/>
      <c r="H2543" s="20"/>
    </row>
    <row r="2544" spans="1:8" ht="12.75">
      <c r="A2544" s="26"/>
      <c r="H2544" s="20"/>
    </row>
    <row r="2545" spans="1:8" ht="12.75">
      <c r="A2545" s="26"/>
      <c r="H2545" s="20"/>
    </row>
    <row r="2546" spans="1:8" ht="12.75">
      <c r="A2546" s="26"/>
      <c r="H2546" s="20"/>
    </row>
    <row r="2547" spans="1:8" ht="12.75">
      <c r="A2547" s="26"/>
      <c r="H2547" s="20"/>
    </row>
    <row r="2548" spans="1:8" ht="12.75">
      <c r="A2548" s="26"/>
      <c r="H2548" s="20"/>
    </row>
    <row r="2549" spans="1:8" ht="12.75">
      <c r="A2549" s="26"/>
      <c r="H2549" s="20"/>
    </row>
    <row r="2550" spans="1:8" ht="12.75">
      <c r="A2550" s="26"/>
      <c r="H2550" s="20"/>
    </row>
    <row r="2551" spans="1:8" ht="12.75">
      <c r="A2551" s="26"/>
      <c r="H2551" s="20"/>
    </row>
    <row r="2552" spans="1:8" ht="12.75">
      <c r="A2552" s="26"/>
      <c r="H2552" s="20"/>
    </row>
    <row r="2553" spans="1:8" ht="12.75">
      <c r="A2553" s="26"/>
      <c r="H2553" s="20"/>
    </row>
    <row r="2554" spans="1:8" ht="12.75">
      <c r="A2554" s="26"/>
      <c r="H2554" s="20"/>
    </row>
    <row r="2555" spans="1:8" ht="12.75">
      <c r="A2555" s="26"/>
      <c r="H2555" s="20"/>
    </row>
    <row r="2556" spans="1:8" ht="12.75">
      <c r="A2556" s="26"/>
      <c r="H2556" s="20"/>
    </row>
    <row r="2557" spans="1:8" ht="12.75">
      <c r="A2557" s="26"/>
      <c r="H2557" s="20"/>
    </row>
    <row r="2558" spans="1:8" ht="12.75">
      <c r="A2558" s="26"/>
      <c r="H2558" s="20"/>
    </row>
    <row r="2559" spans="1:8" ht="12.75">
      <c r="A2559" s="26"/>
      <c r="H2559" s="20"/>
    </row>
    <row r="2560" spans="1:8" ht="12.75">
      <c r="A2560" s="26"/>
      <c r="H2560" s="20"/>
    </row>
    <row r="2561" spans="1:8" ht="12.75">
      <c r="A2561" s="26"/>
      <c r="H2561" s="20"/>
    </row>
    <row r="2562" spans="1:8" ht="12.75">
      <c r="A2562" s="26"/>
      <c r="H2562" s="20"/>
    </row>
    <row r="2563" spans="1:8" ht="12.75">
      <c r="A2563" s="26"/>
      <c r="H2563" s="20"/>
    </row>
    <row r="2564" spans="1:8" ht="12.75">
      <c r="A2564" s="26"/>
      <c r="H2564" s="20"/>
    </row>
    <row r="2565" spans="1:8" ht="12.75">
      <c r="A2565" s="26"/>
      <c r="H2565" s="20"/>
    </row>
    <row r="2566" spans="1:8" ht="12.75">
      <c r="A2566" s="26"/>
      <c r="H2566" s="20"/>
    </row>
    <row r="2567" spans="1:8" ht="12.75">
      <c r="A2567" s="26"/>
      <c r="H2567" s="20"/>
    </row>
    <row r="2568" spans="1:8" ht="12.75">
      <c r="A2568" s="26"/>
      <c r="H2568" s="20"/>
    </row>
    <row r="2569" spans="1:8" ht="12.75">
      <c r="A2569" s="26"/>
      <c r="H2569" s="20"/>
    </row>
    <row r="2570" spans="1:8" ht="12.75">
      <c r="A2570" s="26"/>
      <c r="H2570" s="20"/>
    </row>
    <row r="2571" spans="1:8" ht="12.75">
      <c r="A2571" s="26"/>
      <c r="H2571" s="20"/>
    </row>
    <row r="2572" spans="1:8" ht="12.75">
      <c r="A2572" s="26"/>
      <c r="H2572" s="20"/>
    </row>
    <row r="2573" spans="1:8" ht="12.75">
      <c r="A2573" s="26"/>
      <c r="H2573" s="20"/>
    </row>
    <row r="2574" spans="1:8" ht="12.75">
      <c r="A2574" s="26"/>
      <c r="H2574" s="20"/>
    </row>
    <row r="2575" spans="1:8" ht="12.75">
      <c r="A2575" s="26"/>
      <c r="H2575" s="20"/>
    </row>
    <row r="2576" spans="1:8" ht="12.75">
      <c r="A2576" s="26"/>
      <c r="H2576" s="20"/>
    </row>
    <row r="2577" spans="1:8" ht="12.75">
      <c r="A2577" s="26"/>
      <c r="H2577" s="20"/>
    </row>
    <row r="2578" spans="1:8" ht="12.75">
      <c r="A2578" s="26"/>
      <c r="H2578" s="20"/>
    </row>
    <row r="2579" ht="12.75">
      <c r="A2579" s="26"/>
    </row>
    <row r="2580" ht="12.75">
      <c r="A2580" s="26"/>
    </row>
    <row r="2581" ht="12.75">
      <c r="A2581" s="26"/>
    </row>
    <row r="2582" ht="12.75">
      <c r="A2582" s="26"/>
    </row>
    <row r="2583" ht="12.75">
      <c r="A2583" s="26"/>
    </row>
    <row r="2584" ht="12.75">
      <c r="A2584" s="26"/>
    </row>
    <row r="2585" ht="12.75">
      <c r="A2585" s="26"/>
    </row>
    <row r="2586" ht="12.75">
      <c r="A2586" s="26"/>
    </row>
    <row r="2587" ht="12.75">
      <c r="A2587" s="26"/>
    </row>
    <row r="2588" ht="12.75">
      <c r="A2588" s="26"/>
    </row>
    <row r="2589" ht="12.75">
      <c r="A2589" s="26"/>
    </row>
    <row r="2590" ht="12.75">
      <c r="A2590" s="26"/>
    </row>
    <row r="2591" ht="12.75">
      <c r="A2591" s="26"/>
    </row>
    <row r="2592" ht="12.75">
      <c r="A2592" s="26"/>
    </row>
    <row r="2593" ht="12.75">
      <c r="A2593" s="26"/>
    </row>
    <row r="2594" ht="12.75">
      <c r="A2594" s="26"/>
    </row>
    <row r="2595" ht="12.75">
      <c r="A2595" s="26"/>
    </row>
    <row r="2596" ht="12.75">
      <c r="A2596" s="26"/>
    </row>
    <row r="2597" ht="12.75">
      <c r="A2597" s="26"/>
    </row>
    <row r="2598" ht="12.75">
      <c r="A2598" s="26"/>
    </row>
    <row r="2599" ht="12.75">
      <c r="A2599" s="26"/>
    </row>
    <row r="2600" ht="12.75">
      <c r="A2600" s="26"/>
    </row>
    <row r="2601" ht="12.75">
      <c r="A2601" s="26"/>
    </row>
    <row r="2602" ht="12.75">
      <c r="A2602" s="26"/>
    </row>
    <row r="2603" ht="12.75">
      <c r="A2603" s="26"/>
    </row>
    <row r="2604" ht="12.75">
      <c r="A2604" s="26"/>
    </row>
    <row r="2605" ht="12.75">
      <c r="A2605" s="26"/>
    </row>
    <row r="2606" ht="12.75">
      <c r="A2606" s="26"/>
    </row>
    <row r="2607" ht="12.75">
      <c r="A2607" s="26"/>
    </row>
    <row r="2608" ht="12.75">
      <c r="A2608" s="26"/>
    </row>
    <row r="2609" ht="12.75">
      <c r="A2609" s="26"/>
    </row>
    <row r="2610" ht="12.75">
      <c r="A2610" s="26"/>
    </row>
    <row r="2611" ht="12.75">
      <c r="A2611" s="26"/>
    </row>
    <row r="2612" ht="12.75">
      <c r="A2612" s="26"/>
    </row>
    <row r="2613" ht="12.75">
      <c r="A2613" s="26"/>
    </row>
    <row r="2614" ht="12.75">
      <c r="A2614" s="26"/>
    </row>
    <row r="2615" ht="12.75">
      <c r="A2615" s="26"/>
    </row>
    <row r="2616" ht="12.75">
      <c r="A2616" s="26"/>
    </row>
    <row r="2617" ht="12.75">
      <c r="A2617" s="26"/>
    </row>
    <row r="2618" ht="12.75">
      <c r="A2618" s="26"/>
    </row>
    <row r="2619" ht="12.75">
      <c r="A2619" s="26"/>
    </row>
    <row r="2620" ht="12.75">
      <c r="A2620" s="26"/>
    </row>
    <row r="2621" ht="12.75">
      <c r="A2621" s="26"/>
    </row>
    <row r="2622" ht="12.75">
      <c r="A2622" s="26"/>
    </row>
    <row r="2623" ht="12.75">
      <c r="A2623" s="26"/>
    </row>
    <row r="2624" ht="12.75">
      <c r="A2624" s="26"/>
    </row>
    <row r="2625" ht="12.75">
      <c r="A2625" s="26"/>
    </row>
    <row r="2626" ht="12.75">
      <c r="A2626" s="26"/>
    </row>
    <row r="2627" ht="12.75">
      <c r="A2627" s="26"/>
    </row>
    <row r="2628" ht="12.75">
      <c r="A2628" s="26"/>
    </row>
    <row r="2629" ht="12.75">
      <c r="A2629" s="26"/>
    </row>
    <row r="2630" ht="12.75">
      <c r="A2630" s="26"/>
    </row>
    <row r="2631" ht="12.75">
      <c r="A2631" s="26"/>
    </row>
    <row r="2632" ht="12.75">
      <c r="A2632" s="26"/>
    </row>
    <row r="2633" ht="12.75">
      <c r="A2633" s="26"/>
    </row>
    <row r="2634" ht="12.75">
      <c r="A2634" s="26"/>
    </row>
    <row r="2635" ht="12.75">
      <c r="A2635" s="26"/>
    </row>
    <row r="2636" ht="12.75">
      <c r="A2636" s="26"/>
    </row>
    <row r="2637" ht="12.75">
      <c r="A2637" s="26"/>
    </row>
    <row r="2638" ht="12.75">
      <c r="A2638" s="26"/>
    </row>
    <row r="2639" ht="12.75">
      <c r="A2639" s="26"/>
    </row>
    <row r="2640" ht="12.75">
      <c r="A2640" s="26"/>
    </row>
    <row r="2641" ht="12.75">
      <c r="A2641" s="26"/>
    </row>
    <row r="2642" ht="12.75">
      <c r="A2642" s="26"/>
    </row>
    <row r="2643" ht="12.75">
      <c r="A2643" s="26"/>
    </row>
    <row r="2644" ht="12.75">
      <c r="A2644" s="26"/>
    </row>
    <row r="2645" ht="12.75">
      <c r="A2645" s="26"/>
    </row>
    <row r="2646" ht="12.75">
      <c r="A2646" s="26"/>
    </row>
    <row r="2647" ht="12.75">
      <c r="A2647" s="26"/>
    </row>
    <row r="2648" ht="12.75">
      <c r="A2648" s="26"/>
    </row>
    <row r="2649" ht="12.75">
      <c r="A2649" s="26"/>
    </row>
    <row r="2650" ht="12.75">
      <c r="A2650" s="26"/>
    </row>
    <row r="2651" ht="12.75">
      <c r="A2651" s="26"/>
    </row>
    <row r="2652" ht="12.75">
      <c r="A2652" s="26"/>
    </row>
    <row r="2653" ht="12.75">
      <c r="A2653" s="26"/>
    </row>
    <row r="2654" ht="12.75">
      <c r="A2654" s="26"/>
    </row>
    <row r="2655" ht="12.75">
      <c r="A2655" s="26"/>
    </row>
    <row r="2656" ht="12.75">
      <c r="A2656" s="26"/>
    </row>
    <row r="2657" ht="12.75">
      <c r="A2657" s="26"/>
    </row>
    <row r="2658" ht="12.75">
      <c r="A2658" s="26"/>
    </row>
    <row r="2659" ht="12.75">
      <c r="A2659" s="26"/>
    </row>
    <row r="2660" ht="12.75">
      <c r="A2660" s="26"/>
    </row>
    <row r="2661" ht="12.75">
      <c r="A2661" s="26"/>
    </row>
    <row r="2662" ht="12.75">
      <c r="A2662" s="26"/>
    </row>
    <row r="2663" ht="12.75">
      <c r="A2663" s="26"/>
    </row>
    <row r="2664" ht="12.75">
      <c r="A2664" s="26"/>
    </row>
    <row r="2665" ht="12.75">
      <c r="A2665" s="26"/>
    </row>
    <row r="2666" ht="12.75">
      <c r="A2666" s="26"/>
    </row>
    <row r="2667" ht="12.75">
      <c r="A2667" s="26"/>
    </row>
    <row r="2668" ht="12.75">
      <c r="A2668" s="26"/>
    </row>
    <row r="2669" ht="12.75">
      <c r="A2669" s="26"/>
    </row>
    <row r="2670" ht="12.75">
      <c r="A2670" s="26"/>
    </row>
    <row r="2671" ht="12.75">
      <c r="A2671" s="26"/>
    </row>
    <row r="2672" ht="12.75">
      <c r="A2672" s="26"/>
    </row>
    <row r="2673" ht="12.75">
      <c r="A2673" s="26"/>
    </row>
    <row r="2674" ht="12.75">
      <c r="A2674" s="26"/>
    </row>
    <row r="2675" ht="12.75">
      <c r="A2675" s="26"/>
    </row>
    <row r="2676" ht="12.75">
      <c r="A2676" s="26"/>
    </row>
    <row r="2677" ht="12.75">
      <c r="A2677" s="26"/>
    </row>
    <row r="2678" ht="12.75">
      <c r="A2678" s="26"/>
    </row>
    <row r="2679" ht="12.75">
      <c r="A2679" s="26"/>
    </row>
  </sheetData>
  <printOptions/>
  <pageMargins left="0.25" right="0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2011-10-28T01:48:49Z</dcterms:created>
  <dcterms:modified xsi:type="dcterms:W3CDTF">2011-10-28T03:12:51Z</dcterms:modified>
  <cp:category/>
  <cp:version/>
  <cp:contentType/>
  <cp:contentStatus/>
</cp:coreProperties>
</file>